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390" windowWidth="28830" windowHeight="6450" tabRatio="845" activeTab="0"/>
  </bookViews>
  <sheets>
    <sheet name="Title" sheetId="10" r:id="rId1"/>
    <sheet name="Part 1" sheetId="18" r:id="rId2"/>
  </sheets>
  <externalReferences>
    <externalReference r:id="rId5"/>
    <externalReference r:id="rId6"/>
  </externalReferences>
  <definedNames>
    <definedName name="bs" localSheetId="1">'[2]Data'!$K$3:$K$26</definedName>
    <definedName name="bs">'[1]Data'!$K$3:$K$26</definedName>
    <definedName name="_xlnm.Print_Area" localSheetId="1">'Part 1'!$B$13:$W$83</definedName>
  </definedNames>
  <calcPr calcId="145621"/>
</workbook>
</file>

<file path=xl/sharedStrings.xml><?xml version="1.0" encoding="utf-8"?>
<sst xmlns="http://schemas.openxmlformats.org/spreadsheetml/2006/main" count="91" uniqueCount="61">
  <si>
    <t>year end</t>
  </si>
  <si>
    <t>Assets</t>
  </si>
  <si>
    <t>Current assets</t>
  </si>
  <si>
    <t>Cash and cash equivalents</t>
  </si>
  <si>
    <t>Total current assets</t>
  </si>
  <si>
    <t>Property, plant and equipment net</t>
  </si>
  <si>
    <t>Receivables</t>
  </si>
  <si>
    <t>Total assets</t>
  </si>
  <si>
    <t>Liabilities</t>
  </si>
  <si>
    <t>Current liabilities</t>
  </si>
  <si>
    <t>Accounts payable</t>
  </si>
  <si>
    <t>Total current liabilities</t>
  </si>
  <si>
    <t>Total liabilities</t>
  </si>
  <si>
    <t>Stockholders' equity</t>
  </si>
  <si>
    <t>Total stockholders' equity</t>
  </si>
  <si>
    <t>Market-to-book ratio</t>
  </si>
  <si>
    <t>Liabilities/assets</t>
  </si>
  <si>
    <t>Financial leverage (year-end)</t>
  </si>
  <si>
    <t>Working capital</t>
  </si>
  <si>
    <t>Current assets - current liabilities</t>
  </si>
  <si>
    <t>Current ratio</t>
  </si>
  <si>
    <t>RATIOS</t>
  </si>
  <si>
    <t>Other non-current assets</t>
  </si>
  <si>
    <t>Other current assets</t>
  </si>
  <si>
    <t>Other current liabilities</t>
  </si>
  <si>
    <t>Long-term debt (less current maturities)</t>
  </si>
  <si>
    <t>Other noncurrent liabilities</t>
  </si>
  <si>
    <t>Other stockholders' equity</t>
  </si>
  <si>
    <t>Inventories</t>
  </si>
  <si>
    <t>Comparing Balance Sheets Across Industries</t>
  </si>
  <si>
    <t>Market's perception of missed or incorrectly measured BS items</t>
  </si>
  <si>
    <t>Required</t>
  </si>
  <si>
    <t>Fill in the boxes with the red borders.</t>
  </si>
  <si>
    <t>Important Points About The Table Below</t>
  </si>
  <si>
    <t>•</t>
  </si>
  <si>
    <t>When you have completed the exercise, the subtotals and totals below should match the related ones reported by the company.</t>
  </si>
  <si>
    <t>Source: Companies' websites</t>
  </si>
  <si>
    <t>Type your name here:</t>
  </si>
  <si>
    <t xml:space="preserve">Numbers in the table below are either disclosed on the company's balance sheet with similar captions or they combine numbers disclosed on the balance sheet with related captions. </t>
  </si>
  <si>
    <t>Common stock (paid-in capital less treasury stock)</t>
  </si>
  <si>
    <t>Current assets/ current liabilities</t>
  </si>
  <si>
    <t>Common Size Balance Sheet</t>
  </si>
  <si>
    <t xml:space="preserve">Noncontrolling interests </t>
  </si>
  <si>
    <t>See accompanying notes in annual reports.</t>
  </si>
  <si>
    <t>Book value of stockholders' equity</t>
  </si>
  <si>
    <t>Market value of stockholders' equity</t>
  </si>
  <si>
    <t>Fiscal year-end price per share (historical quote in currency indicated above)</t>
  </si>
  <si>
    <t>Shares outstanding (issued - treasury)</t>
  </si>
  <si>
    <t>Total liabilities and shareholders' equity</t>
  </si>
  <si>
    <t>Line item/total assets</t>
  </si>
  <si>
    <t>Level 3</t>
  </si>
  <si>
    <t>Level 2</t>
  </si>
  <si>
    <t>Level 1</t>
  </si>
  <si>
    <t>USD Millions $</t>
  </si>
  <si>
    <t>USD Thousands $</t>
  </si>
  <si>
    <t>RMB Thousands ¥</t>
  </si>
  <si>
    <t>CNH Global N.V.</t>
  </si>
  <si>
    <t>Nordstrom Inc.</t>
  </si>
  <si>
    <t>Domino's Pizza Inc.</t>
  </si>
  <si>
    <t>Adobe Systems Inc.</t>
  </si>
  <si>
    <t>China Eastern Airlines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</si>
</sst>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&quot;$&quot;* #,##0_);_(&quot;$&quot;* \(#,##0\);_(&quot;$&quot;* &quot;-&quot;??_);_(@_)"/>
    <numFmt numFmtId="167" formatCode="_(* #,##0_);_(* \(#,##0\);_(* &quot;-&quot;??_);_(@_)"/>
    <numFmt numFmtId="168" formatCode="#,##0_);[Red]\(#,##0\);&quot;-  &quot;"/>
    <numFmt numFmtId="169" formatCode="[$-409]d\-mmm\-yy;@"/>
  </numFmts>
  <fonts count="21">
    <font>
      <sz val="11"/>
      <color theme="1"/>
      <name val="Arial"/>
      <family val="2"/>
    </font>
    <font>
      <sz val="10"/>
      <name val="Arial"/>
      <family val="2"/>
    </font>
    <font>
      <sz val="9"/>
      <color indexed="63"/>
      <name val="Helvetica"/>
      <family val="2"/>
    </font>
    <font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9"/>
      <color rgb="FF000000"/>
      <name val="Helvetica"/>
      <family val="2"/>
    </font>
    <font>
      <sz val="11"/>
      <color theme="1"/>
      <name val="Calibri"/>
      <family val="2"/>
      <scheme val="minor"/>
    </font>
    <font>
      <b/>
      <sz val="14"/>
      <color rgb="FFFF99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808080"/>
      </bottom>
    </border>
    <border>
      <left/>
      <right style="medium">
        <color rgb="FF808080"/>
      </right>
      <top/>
      <bottom/>
    </border>
    <border>
      <left/>
      <right style="medium">
        <color rgb="FF808080"/>
      </right>
      <top style="medium">
        <color rgb="FF808080"/>
      </top>
      <bottom/>
    </border>
    <border>
      <left/>
      <right style="medium">
        <color theme="1" tint="0.49998000264167786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theme="1" tint="0.49998000264167786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</border>
    <border>
      <left style="medium">
        <color theme="1" tint="0.49998000264167786"/>
      </left>
      <right/>
      <top/>
      <bottom style="medium">
        <color theme="1" tint="0.49998000264167786"/>
      </bottom>
    </border>
    <border>
      <left/>
      <right/>
      <top style="thin"/>
      <bottom style="medium">
        <color theme="1" tint="0.49998000264167786"/>
      </bottom>
    </border>
    <border>
      <left/>
      <right/>
      <top/>
      <bottom style="medium">
        <color theme="1" tint="0.49998000264167786"/>
      </bottom>
    </border>
    <border>
      <left/>
      <right style="medium">
        <color theme="1" tint="0.49998000264167786"/>
      </right>
      <top/>
      <bottom style="medium">
        <color theme="1" tint="0.49998000264167786"/>
      </bottom>
    </border>
    <border>
      <left style="thin"/>
      <right style="thin"/>
      <top style="thin"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0" fillId="0" borderId="0">
      <alignment/>
      <protection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2" borderId="1" applyNumberFormat="0" applyFont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/>
    <xf numFmtId="0" fontId="0" fillId="3" borderId="0" xfId="0" applyFill="1"/>
    <xf numFmtId="0" fontId="0" fillId="3" borderId="0" xfId="38" applyFont="1" applyFill="1" applyBorder="1">
      <alignment/>
      <protection/>
    </xf>
    <xf numFmtId="0" fontId="0" fillId="4" borderId="2" xfId="38" applyFont="1" applyFill="1" applyBorder="1">
      <alignment/>
      <protection/>
    </xf>
    <xf numFmtId="0" fontId="0" fillId="3" borderId="2" xfId="38" applyFont="1" applyFill="1" applyBorder="1">
      <alignment/>
      <protection/>
    </xf>
    <xf numFmtId="0" fontId="0" fillId="3" borderId="3" xfId="38" applyFont="1" applyFill="1" applyBorder="1">
      <alignment/>
      <protection/>
    </xf>
    <xf numFmtId="0" fontId="0" fillId="5" borderId="0" xfId="38" applyFont="1" applyFill="1" applyBorder="1">
      <alignment/>
      <protection/>
    </xf>
    <xf numFmtId="0" fontId="0" fillId="4" borderId="4" xfId="38" applyFont="1" applyFill="1" applyBorder="1">
      <alignment/>
      <protection/>
    </xf>
    <xf numFmtId="0" fontId="0" fillId="0" borderId="0" xfId="38" applyFont="1" applyFill="1" applyBorder="1">
      <alignment/>
      <protection/>
    </xf>
    <xf numFmtId="0" fontId="15" fillId="5" borderId="0" xfId="38" applyFont="1" applyFill="1" applyBorder="1">
      <alignment/>
      <protection/>
    </xf>
    <xf numFmtId="0" fontId="0" fillId="4" borderId="3" xfId="38" applyFont="1" applyFill="1" applyBorder="1">
      <alignment/>
      <protection/>
    </xf>
    <xf numFmtId="0" fontId="16" fillId="5" borderId="0" xfId="38" applyFont="1" applyFill="1" applyBorder="1">
      <alignment/>
      <protection/>
    </xf>
    <xf numFmtId="0" fontId="0" fillId="4" borderId="0" xfId="38" applyFont="1" applyFill="1" applyBorder="1">
      <alignment/>
      <protection/>
    </xf>
    <xf numFmtId="0" fontId="0" fillId="3" borderId="5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3" borderId="5" xfId="0" applyNumberFormat="1" applyFill="1" applyBorder="1"/>
    <xf numFmtId="14" fontId="0" fillId="3" borderId="0" xfId="0" applyNumberFormat="1" applyFill="1" applyBorder="1"/>
    <xf numFmtId="0" fontId="0" fillId="6" borderId="9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14" fontId="0" fillId="0" borderId="5" xfId="0" applyNumberFormat="1" applyBorder="1"/>
    <xf numFmtId="14" fontId="0" fillId="0" borderId="0" xfId="0" applyNumberFormat="1"/>
    <xf numFmtId="0" fontId="0" fillId="3" borderId="5" xfId="0" applyFill="1" applyBorder="1"/>
    <xf numFmtId="0" fontId="0" fillId="3" borderId="0" xfId="0" applyFill="1" applyBorder="1"/>
    <xf numFmtId="6" fontId="0" fillId="3" borderId="5" xfId="0" applyNumberFormat="1" applyFill="1" applyBorder="1"/>
    <xf numFmtId="6" fontId="0" fillId="3" borderId="0" xfId="0" applyNumberFormat="1" applyFill="1" applyBorder="1"/>
    <xf numFmtId="6" fontId="17" fillId="3" borderId="9" xfId="0" applyNumberFormat="1" applyFont="1" applyFill="1" applyBorder="1"/>
    <xf numFmtId="6" fontId="0" fillId="3" borderId="10" xfId="0" applyNumberFormat="1" applyFill="1" applyBorder="1"/>
    <xf numFmtId="6" fontId="0" fillId="0" borderId="0" xfId="0" applyNumberFormat="1"/>
    <xf numFmtId="6" fontId="0" fillId="3" borderId="9" xfId="0" applyNumberFormat="1" applyFill="1" applyBorder="1"/>
    <xf numFmtId="0" fontId="9" fillId="3" borderId="0" xfId="28" applyFont="1" applyFill="1" applyBorder="1" applyAlignment="1" applyProtection="1">
      <alignment/>
      <protection/>
    </xf>
    <xf numFmtId="6" fontId="0" fillId="3" borderId="0" xfId="0" applyNumberFormat="1" applyFill="1" applyBorder="1" applyAlignment="1">
      <alignment horizontal="right"/>
    </xf>
    <xf numFmtId="6" fontId="0" fillId="3" borderId="9" xfId="0" applyNumberFormat="1" applyFill="1" applyBorder="1" applyAlignment="1">
      <alignment horizontal="right"/>
    </xf>
    <xf numFmtId="0" fontId="3" fillId="3" borderId="0" xfId="28" applyFont="1" applyFill="1" applyBorder="1" applyAlignment="1" applyProtection="1">
      <alignment/>
      <protection/>
    </xf>
    <xf numFmtId="0" fontId="3" fillId="3" borderId="0" xfId="28" applyFont="1" applyFill="1" applyBorder="1" applyAlignment="1">
      <alignment/>
      <protection/>
    </xf>
    <xf numFmtId="6" fontId="0" fillId="3" borderId="0" xfId="0" applyNumberFormat="1" applyFont="1" applyFill="1" applyBorder="1"/>
    <xf numFmtId="0" fontId="17" fillId="3" borderId="9" xfId="0" applyFont="1" applyFill="1" applyBorder="1"/>
    <xf numFmtId="0" fontId="0" fillId="3" borderId="9" xfId="0" applyFill="1" applyBorder="1"/>
    <xf numFmtId="0" fontId="0" fillId="3" borderId="9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10" xfId="0" applyFill="1" applyBorder="1"/>
    <xf numFmtId="38" fontId="0" fillId="3" borderId="0" xfId="0" applyNumberFormat="1" applyFill="1" applyBorder="1"/>
    <xf numFmtId="0" fontId="17" fillId="3" borderId="11" xfId="0" applyFont="1" applyFill="1" applyBorder="1"/>
    <xf numFmtId="0" fontId="0" fillId="3" borderId="12" xfId="0" applyFill="1" applyBorder="1"/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3" xfId="0" applyFill="1" applyBorder="1"/>
    <xf numFmtId="0" fontId="0" fillId="3" borderId="11" xfId="0" applyFill="1" applyBorder="1"/>
    <xf numFmtId="38" fontId="0" fillId="3" borderId="12" xfId="0" applyNumberFormat="1" applyFill="1" applyBorder="1"/>
    <xf numFmtId="0" fontId="17" fillId="3" borderId="0" xfId="0" applyFont="1" applyFill="1" applyBorder="1"/>
    <xf numFmtId="0" fontId="19" fillId="3" borderId="0" xfId="0" applyFont="1" applyFill="1" applyBorder="1"/>
    <xf numFmtId="9" fontId="0" fillId="3" borderId="9" xfId="0" applyNumberFormat="1" applyFill="1" applyBorder="1" applyAlignment="1">
      <alignment horizontal="right"/>
    </xf>
    <xf numFmtId="9" fontId="0" fillId="3" borderId="0" xfId="0" applyNumberFormat="1" applyFill="1" applyBorder="1" applyAlignment="1">
      <alignment horizontal="right"/>
    </xf>
    <xf numFmtId="9" fontId="0" fillId="3" borderId="10" xfId="0" applyNumberFormat="1" applyFill="1" applyBorder="1" applyAlignment="1">
      <alignment horizontal="right"/>
    </xf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9" xfId="0" applyNumberFormat="1" applyFill="1" applyBorder="1"/>
    <xf numFmtId="0" fontId="0" fillId="3" borderId="10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9" fontId="0" fillId="3" borderId="15" xfId="0" applyNumberFormat="1" applyFill="1" applyBorder="1" applyAlignment="1">
      <alignment horizontal="right"/>
    </xf>
    <xf numFmtId="9" fontId="0" fillId="3" borderId="16" xfId="0" applyNumberFormat="1" applyFill="1" applyBorder="1" applyAlignment="1">
      <alignment horizontal="right"/>
    </xf>
    <xf numFmtId="9" fontId="0" fillId="3" borderId="17" xfId="0" applyNumberFormat="1" applyFill="1" applyBorder="1" applyAlignment="1">
      <alignment horizontal="right"/>
    </xf>
    <xf numFmtId="9" fontId="0" fillId="3" borderId="16" xfId="0" applyNumberFormat="1" applyFill="1" applyBorder="1"/>
    <xf numFmtId="9" fontId="0" fillId="3" borderId="17" xfId="0" applyNumberFormat="1" applyFill="1" applyBorder="1"/>
    <xf numFmtId="9" fontId="0" fillId="3" borderId="15" xfId="0" applyNumberFormat="1" applyFill="1" applyBorder="1"/>
    <xf numFmtId="0" fontId="0" fillId="3" borderId="0" xfId="0" applyFont="1" applyFill="1" applyBorder="1"/>
    <xf numFmtId="9" fontId="0" fillId="3" borderId="18" xfId="0" applyNumberFormat="1" applyFill="1" applyBorder="1" applyAlignment="1">
      <alignment horizontal="right"/>
    </xf>
    <xf numFmtId="0" fontId="4" fillId="3" borderId="0" xfId="32" applyFont="1" applyFill="1" applyBorder="1">
      <alignment/>
      <protection/>
    </xf>
    <xf numFmtId="0" fontId="3" fillId="3" borderId="0" xfId="32" applyFont="1" applyFill="1" applyBorder="1">
      <alignment/>
      <protection/>
    </xf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165" fontId="20" fillId="3" borderId="0" xfId="16" applyNumberFormat="1" applyFont="1" applyFill="1" applyBorder="1" applyAlignment="1">
      <alignment horizontal="right"/>
    </xf>
    <xf numFmtId="0" fontId="1" fillId="3" borderId="0" xfId="0" applyFont="1" applyFill="1" applyBorder="1"/>
    <xf numFmtId="0" fontId="1" fillId="3" borderId="0" xfId="0" applyFont="1" applyFill="1"/>
    <xf numFmtId="0" fontId="8" fillId="3" borderId="0" xfId="0" applyFont="1" applyFill="1"/>
    <xf numFmtId="165" fontId="8" fillId="3" borderId="0" xfId="16" applyNumberFormat="1" applyFont="1" applyFill="1" applyBorder="1"/>
    <xf numFmtId="43" fontId="0" fillId="3" borderId="17" xfId="18" applyFont="1" applyFill="1" applyBorder="1"/>
    <xf numFmtId="43" fontId="0" fillId="3" borderId="0" xfId="18" applyFont="1" applyFill="1" applyBorder="1"/>
    <xf numFmtId="43" fontId="0" fillId="3" borderId="16" xfId="18" applyFont="1" applyFill="1" applyBorder="1"/>
    <xf numFmtId="43" fontId="0" fillId="3" borderId="9" xfId="18" applyFont="1" applyFill="1" applyBorder="1"/>
    <xf numFmtId="43" fontId="0" fillId="3" borderId="0" xfId="18" applyFont="1" applyFill="1" applyBorder="1" applyAlignment="1">
      <alignment horizontal="right"/>
    </xf>
    <xf numFmtId="43" fontId="0" fillId="3" borderId="17" xfId="18" applyFont="1" applyFill="1" applyBorder="1" applyAlignment="1">
      <alignment horizontal="right"/>
    </xf>
    <xf numFmtId="4" fontId="0" fillId="3" borderId="18" xfId="0" applyNumberFormat="1" applyFill="1" applyBorder="1" applyAlignment="1">
      <alignment horizontal="right"/>
    </xf>
    <xf numFmtId="43" fontId="0" fillId="3" borderId="9" xfId="18" applyFont="1" applyFill="1" applyBorder="1" applyAlignment="1">
      <alignment horizontal="right"/>
    </xf>
    <xf numFmtId="3" fontId="0" fillId="3" borderId="10" xfId="0" applyNumberFormat="1" applyFill="1" applyBorder="1"/>
    <xf numFmtId="3" fontId="0" fillId="3" borderId="0" xfId="0" applyNumberFormat="1" applyFill="1" applyBorder="1"/>
    <xf numFmtId="3" fontId="0" fillId="3" borderId="9" xfId="0" applyNumberFormat="1" applyFill="1" applyBorder="1"/>
    <xf numFmtId="3" fontId="0" fillId="3" borderId="0" xfId="0" applyNumberFormat="1" applyFill="1" applyBorder="1" applyAlignment="1">
      <alignment horizontal="right"/>
    </xf>
    <xf numFmtId="3" fontId="0" fillId="3" borderId="10" xfId="0" applyNumberFormat="1" applyFill="1" applyBorder="1" applyAlignment="1">
      <alignment horizontal="right"/>
    </xf>
    <xf numFmtId="3" fontId="0" fillId="3" borderId="18" xfId="0" applyNumberFormat="1" applyFill="1" applyBorder="1" applyAlignment="1">
      <alignment horizontal="right"/>
    </xf>
    <xf numFmtId="3" fontId="0" fillId="3" borderId="9" xfId="0" applyNumberFormat="1" applyFill="1" applyBorder="1" applyAlignment="1">
      <alignment horizontal="right"/>
    </xf>
    <xf numFmtId="4" fontId="0" fillId="3" borderId="10" xfId="0" applyNumberFormat="1" applyFill="1" applyBorder="1"/>
    <xf numFmtId="4" fontId="0" fillId="3" borderId="0" xfId="0" applyNumberFormat="1" applyFill="1" applyBorder="1"/>
    <xf numFmtId="4" fontId="0" fillId="3" borderId="9" xfId="0" applyNumberFormat="1" applyFill="1" applyBorder="1"/>
    <xf numFmtId="4" fontId="0" fillId="3" borderId="0" xfId="0" applyNumberFormat="1" applyFill="1" applyBorder="1" applyAlignment="1">
      <alignment horizontal="right"/>
    </xf>
    <xf numFmtId="4" fontId="0" fillId="3" borderId="10" xfId="0" applyNumberFormat="1" applyFill="1" applyBorder="1" applyAlignment="1">
      <alignment horizontal="right"/>
    </xf>
    <xf numFmtId="4" fontId="0" fillId="3" borderId="9" xfId="0" applyNumberFormat="1" applyFill="1" applyBorder="1" applyAlignment="1">
      <alignment horizontal="right"/>
    </xf>
    <xf numFmtId="167" fontId="0" fillId="3" borderId="10" xfId="18" applyNumberFormat="1" applyFont="1" applyFill="1" applyBorder="1"/>
    <xf numFmtId="167" fontId="0" fillId="3" borderId="0" xfId="18" applyNumberFormat="1" applyFont="1" applyFill="1" applyBorder="1"/>
    <xf numFmtId="167" fontId="0" fillId="3" borderId="9" xfId="18" applyNumberFormat="1" applyFont="1" applyFill="1" applyBorder="1"/>
    <xf numFmtId="167" fontId="0" fillId="3" borderId="0" xfId="18" applyNumberFormat="1" applyFont="1" applyFill="1" applyBorder="1" applyAlignment="1">
      <alignment horizontal="right"/>
    </xf>
    <xf numFmtId="167" fontId="0" fillId="3" borderId="10" xfId="18" applyNumberFormat="1" applyFont="1" applyFill="1" applyBorder="1" applyAlignment="1">
      <alignment horizontal="right"/>
    </xf>
    <xf numFmtId="167" fontId="0" fillId="3" borderId="18" xfId="18" applyNumberFormat="1" applyFont="1" applyFill="1" applyBorder="1" applyAlignment="1">
      <alignment horizontal="right"/>
    </xf>
    <xf numFmtId="167" fontId="0" fillId="3" borderId="9" xfId="18" applyNumberFormat="1" applyFont="1" applyFill="1" applyBorder="1" applyAlignment="1">
      <alignment horizontal="right"/>
    </xf>
    <xf numFmtId="6" fontId="0" fillId="3" borderId="9" xfId="0" applyNumberFormat="1" applyFont="1" applyFill="1" applyBorder="1"/>
    <xf numFmtId="167" fontId="0" fillId="0" borderId="0" xfId="18" applyNumberFormat="1" applyFont="1"/>
    <xf numFmtId="167" fontId="0" fillId="3" borderId="5" xfId="18" applyNumberFormat="1" applyFont="1" applyFill="1" applyBorder="1"/>
    <xf numFmtId="167" fontId="0" fillId="3" borderId="18" xfId="18" applyNumberFormat="1" applyFont="1" applyFill="1" applyBorder="1"/>
    <xf numFmtId="0" fontId="0" fillId="3" borderId="0" xfId="38" applyFont="1" applyFill="1" applyBorder="1">
      <alignment/>
      <protection/>
    </xf>
    <xf numFmtId="167" fontId="0" fillId="0" borderId="0" xfId="0" applyNumberFormat="1"/>
    <xf numFmtId="14" fontId="18" fillId="0" borderId="6" xfId="0" applyNumberFormat="1" applyFont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14" fontId="18" fillId="0" borderId="8" xfId="0" applyNumberFormat="1" applyFont="1" applyBorder="1" applyAlignment="1">
      <alignment horizontal="center"/>
    </xf>
    <xf numFmtId="0" fontId="0" fillId="5" borderId="0" xfId="38" applyFont="1" applyFill="1" applyBorder="1" applyAlignment="1">
      <alignment horizontal="left" vertical="center" wrapText="1"/>
      <protection/>
    </xf>
    <xf numFmtId="0" fontId="0" fillId="4" borderId="0" xfId="38" applyFont="1" applyFill="1" applyBorder="1" applyAlignment="1">
      <alignment horizontal="left" vertical="center" wrapText="1"/>
      <protection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6" fontId="0" fillId="3" borderId="6" xfId="0" applyNumberFormat="1" applyFill="1" applyBorder="1" applyAlignment="1">
      <alignment horizontal="center"/>
    </xf>
    <xf numFmtId="6" fontId="0" fillId="3" borderId="7" xfId="0" applyNumberFormat="1" applyFill="1" applyBorder="1" applyAlignment="1">
      <alignment horizontal="center"/>
    </xf>
    <xf numFmtId="6" fontId="0" fillId="3" borderId="8" xfId="0" applyNumberFormat="1" applyFill="1" applyBorder="1" applyAlignment="1">
      <alignment horizontal="center"/>
    </xf>
    <xf numFmtId="164" fontId="18" fillId="3" borderId="6" xfId="0" applyNumberFormat="1" applyFont="1" applyFill="1" applyBorder="1" applyAlignment="1">
      <alignment horizontal="center"/>
    </xf>
    <xf numFmtId="164" fontId="18" fillId="3" borderId="7" xfId="0" applyNumberFormat="1" applyFont="1" applyFill="1" applyBorder="1" applyAlignment="1">
      <alignment horizontal="center"/>
    </xf>
    <xf numFmtId="164" fontId="18" fillId="3" borderId="8" xfId="0" applyNumberFormat="1" applyFont="1" applyFill="1" applyBorder="1" applyAlignment="1">
      <alignment horizontal="center"/>
    </xf>
    <xf numFmtId="169" fontId="0" fillId="0" borderId="0" xfId="0" applyNumberFormat="1"/>
    <xf numFmtId="169" fontId="0" fillId="0" borderId="5" xfId="0" applyNumberFormat="1" applyBorder="1"/>
    <xf numFmtId="169" fontId="18" fillId="3" borderId="17" xfId="0" applyNumberFormat="1" applyFont="1" applyFill="1" applyBorder="1"/>
    <xf numFmtId="169" fontId="18" fillId="3" borderId="16" xfId="0" applyNumberFormat="1" applyFont="1" applyFill="1" applyBorder="1"/>
    <xf numFmtId="169" fontId="18" fillId="3" borderId="15" xfId="0" applyNumberFormat="1" applyFont="1" applyFill="1" applyBorder="1"/>
    <xf numFmtId="169" fontId="18" fillId="3" borderId="16" xfId="0" applyNumberFormat="1" applyFont="1" applyFill="1" applyBorder="1" applyAlignment="1">
      <alignment/>
    </xf>
    <xf numFmtId="169" fontId="18" fillId="3" borderId="15" xfId="0" applyNumberFormat="1" applyFont="1" applyFill="1" applyBorder="1" applyAlignment="1">
      <alignment/>
    </xf>
    <xf numFmtId="169" fontId="0" fillId="6" borderId="17" xfId="0" applyNumberFormat="1" applyFill="1" applyBorder="1" applyAlignment="1">
      <alignment vertical="center"/>
    </xf>
    <xf numFmtId="169" fontId="0" fillId="6" borderId="16" xfId="0" applyNumberFormat="1" applyFill="1" applyBorder="1" applyAlignment="1">
      <alignment vertical="center"/>
    </xf>
    <xf numFmtId="169" fontId="0" fillId="6" borderId="15" xfId="0" applyNumberFormat="1" applyFill="1" applyBorder="1" applyAlignment="1">
      <alignment vertical="center"/>
    </xf>
    <xf numFmtId="169" fontId="0" fillId="3" borderId="0" xfId="0" applyNumberFormat="1" applyFill="1" applyBorder="1"/>
    <xf numFmtId="169" fontId="0" fillId="3" borderId="5" xfId="0" applyNumberFormat="1" applyFill="1" applyBorder="1"/>
    <xf numFmtId="0" fontId="0" fillId="4" borderId="0" xfId="38" applyFont="1" applyFill="1" applyBorder="1" applyAlignment="1">
      <alignment/>
      <protection/>
    </xf>
    <xf numFmtId="0" fontId="0" fillId="5" borderId="0" xfId="38" applyFont="1" applyFill="1" applyBorder="1" applyAlignment="1">
      <alignment vertical="center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MN" xfId="20"/>
    <cellStyle name="Comma 2" xfId="21"/>
    <cellStyle name="Comma 2 2" xfId="22"/>
    <cellStyle name="Comma 3" xfId="23"/>
    <cellStyle name="Comma 4" xfId="24"/>
    <cellStyle name="Currency 2" xfId="25"/>
    <cellStyle name="Currency 2 2" xfId="26"/>
    <cellStyle name="Currency 2 2 2" xfId="27"/>
    <cellStyle name="Normal 2" xfId="28"/>
    <cellStyle name="Normal 2 2" xfId="29"/>
    <cellStyle name="Normal 2 2 2" xfId="30"/>
    <cellStyle name="Normal 3" xfId="31"/>
    <cellStyle name="Normal 3 2" xfId="32"/>
    <cellStyle name="Normal 3 2 2" xfId="33"/>
    <cellStyle name="Normal 3 3" xfId="34"/>
    <cellStyle name="Normal 3 3 2" xfId="35"/>
    <cellStyle name="Normal 3 3 3" xfId="36"/>
    <cellStyle name="Normal 4" xfId="37"/>
    <cellStyle name="Normal 4 2" xfId="38"/>
    <cellStyle name="Normal 4 3" xfId="39"/>
    <cellStyle name="Normal 5" xfId="40"/>
    <cellStyle name="Normal 6" xfId="41"/>
    <cellStyle name="Normal 7" xfId="42"/>
    <cellStyle name="Note 2" xfId="43"/>
    <cellStyle name="Percent 2" xfId="44"/>
    <cellStyle name="Percent 2 2" xfId="45"/>
  </cellStyles>
  <dxfs count="13"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theme="0"/>
        </patternFill>
      </fill>
      <border/>
    </dxf>
    <dxf>
      <fill>
        <patternFill>
          <bgColor rgb="FFCCE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17</xdr:col>
      <xdr:colOff>600075</xdr:colOff>
      <xdr:row>49</xdr:row>
      <xdr:rowOff>19050</xdr:rowOff>
    </xdr:to>
    <xdr:pic>
      <xdr:nvPicPr>
        <xdr:cNvPr id="1025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"/>
          <a:ext cx="12258675" cy="885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_Comany_Data_Series_04_Ex_1_BS%20_fina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ster_Company_Data_Series_05_Ex_1_BS%20_v12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lank_BS"/>
      <sheetName val="Industry1_Company1_BS"/>
      <sheetName val="Industry2_Company1_BS"/>
      <sheetName val="Industry3_Company1_BS"/>
      <sheetName val="Industry4_Company1_BS"/>
      <sheetName val="Industry5_Company1_BS"/>
      <sheetName val="Exercise sheets&gt;&gt;&gt;"/>
      <sheetName val="BS data"/>
      <sheetName val="BS_solution"/>
      <sheetName val="BS_student"/>
      <sheetName val="ON_level 1 analysis_1"/>
      <sheetName val="ON_level 1 analysis_2"/>
      <sheetName val="ON_level 1 analysis_3"/>
      <sheetName val="ON level 2 analysis_1"/>
      <sheetName val="ON_level 3 analysis_CS 1 year"/>
      <sheetName val="ON level 3 analysis_CS 4 years"/>
      <sheetName val="ON_level 3 analysis asset risk"/>
    </sheetNames>
    <sheetDataSet>
      <sheetData sheetId="0">
        <row r="3">
          <cell r="K3" t="str">
            <v>Cash and Cash Equivalents</v>
          </cell>
        </row>
        <row r="4">
          <cell r="K4" t="str">
            <v>Receivables</v>
          </cell>
        </row>
        <row r="5">
          <cell r="K5" t="str">
            <v>Inventories</v>
          </cell>
        </row>
        <row r="6">
          <cell r="K6" t="str">
            <v>Other Current Assets</v>
          </cell>
        </row>
        <row r="7">
          <cell r="K7" t="str">
            <v>Total Current Assets</v>
          </cell>
        </row>
        <row r="8">
          <cell r="K8" t="str">
            <v>Property, plant, and Equipment, net</v>
          </cell>
        </row>
        <row r="9">
          <cell r="K9" t="str">
            <v>Other non-current assets</v>
          </cell>
        </row>
        <row r="10">
          <cell r="K10" t="str">
            <v>Total Assets</v>
          </cell>
        </row>
        <row r="11">
          <cell r="K11" t="str">
            <v>Accounts Payable</v>
          </cell>
        </row>
        <row r="12">
          <cell r="K12" t="str">
            <v>Other current liabilities</v>
          </cell>
        </row>
        <row r="13">
          <cell r="K13" t="str">
            <v>Total current liabilities</v>
          </cell>
        </row>
        <row r="14">
          <cell r="K14" t="str">
            <v>Long-term debt minus current maturities</v>
          </cell>
        </row>
        <row r="15">
          <cell r="K15" t="str">
            <v>Other long-term liabilities</v>
          </cell>
        </row>
        <row r="16">
          <cell r="K16" t="str">
            <v>Total liabilities</v>
          </cell>
        </row>
        <row r="17">
          <cell r="K17" t="str">
            <v>Noncontrolling interests</v>
          </cell>
        </row>
        <row r="18">
          <cell r="K18" t="str">
            <v>Common Stock</v>
          </cell>
        </row>
        <row r="19">
          <cell r="K19" t="str">
            <v>Other shareholders' equity</v>
          </cell>
        </row>
        <row r="20">
          <cell r="K20" t="str">
            <v>Total shareholders' equity</v>
          </cell>
        </row>
        <row r="21">
          <cell r="K21" t="str">
            <v>Total liabilities and shareholders' equity</v>
          </cell>
        </row>
        <row r="22">
          <cell r="K22" t="str">
            <v>Issued</v>
          </cell>
        </row>
        <row r="23">
          <cell r="K23" t="str">
            <v>Treasury</v>
          </cell>
        </row>
        <row r="24">
          <cell r="K24" t="str">
            <v>Share Price</v>
          </cell>
        </row>
        <row r="25">
          <cell r="K25" t="str">
            <v>Price Date</v>
          </cell>
        </row>
        <row r="26">
          <cell r="K26" t="str">
            <v>Total future operating lease obligations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lank_BS"/>
      <sheetName val="Industry1_Company1_BS"/>
      <sheetName val="Industry2_Company1_BS"/>
      <sheetName val="Industry3_Company1_BS"/>
      <sheetName val="Industry4_Company1_BS"/>
      <sheetName val="Industry5_Company1_BS"/>
      <sheetName val="Exercise sheets&gt;&gt;&gt;"/>
      <sheetName val="BS data"/>
      <sheetName val="BS_solution"/>
      <sheetName val="BS_student"/>
      <sheetName val="ON_level 1 analysis_1"/>
      <sheetName val="ON_level 1 analysis_2"/>
      <sheetName val="ON_level 1 analysis_3"/>
      <sheetName val="ON level 2 analysis_1"/>
      <sheetName val="ON_level 3 analysis_CS 1 year"/>
      <sheetName val="ON level 3 analysis_CS 6 years"/>
      <sheetName val="ON_level 3 analysis asset risk"/>
    </sheetNames>
    <sheetDataSet>
      <sheetData sheetId="0">
        <row r="3">
          <cell r="K3" t="str">
            <v>Cash and Cash Equivalents</v>
          </cell>
        </row>
        <row r="4">
          <cell r="K4" t="str">
            <v>Receivables</v>
          </cell>
        </row>
        <row r="5">
          <cell r="K5" t="str">
            <v>Inventories</v>
          </cell>
        </row>
        <row r="6">
          <cell r="K6" t="str">
            <v>Other Current Assets</v>
          </cell>
        </row>
        <row r="7">
          <cell r="K7" t="str">
            <v>Total Current Assets</v>
          </cell>
        </row>
        <row r="8">
          <cell r="K8" t="str">
            <v>Property, plant, and Equipment, net</v>
          </cell>
        </row>
        <row r="9">
          <cell r="K9" t="str">
            <v>Other non-current assets</v>
          </cell>
        </row>
        <row r="10">
          <cell r="K10" t="str">
            <v>Total Assets</v>
          </cell>
        </row>
        <row r="11">
          <cell r="K11" t="str">
            <v>Accounts Payable</v>
          </cell>
        </row>
        <row r="12">
          <cell r="K12" t="str">
            <v>Other current liabilities</v>
          </cell>
        </row>
        <row r="13">
          <cell r="K13" t="str">
            <v>Total current liabilities</v>
          </cell>
        </row>
        <row r="14">
          <cell r="K14" t="str">
            <v>Long-term debt minus current maturities</v>
          </cell>
        </row>
        <row r="15">
          <cell r="K15" t="str">
            <v>Other long-term liabilities</v>
          </cell>
        </row>
        <row r="16">
          <cell r="K16" t="str">
            <v>Total liabilities</v>
          </cell>
        </row>
        <row r="17">
          <cell r="K17" t="str">
            <v>Noncontrolling interests</v>
          </cell>
        </row>
        <row r="18">
          <cell r="K18" t="str">
            <v>Common Stock</v>
          </cell>
        </row>
        <row r="19">
          <cell r="K19" t="str">
            <v>Other shareholders' equity</v>
          </cell>
        </row>
        <row r="20">
          <cell r="K20" t="str">
            <v>Total shareholders' equity</v>
          </cell>
        </row>
        <row r="21">
          <cell r="K21" t="str">
            <v>Total liabilities and shareholders' equity</v>
          </cell>
        </row>
        <row r="22">
          <cell r="K22" t="str">
            <v>Issued</v>
          </cell>
        </row>
        <row r="23">
          <cell r="K23" t="str">
            <v>Treasury</v>
          </cell>
        </row>
        <row r="24">
          <cell r="K24" t="str">
            <v>Share Price</v>
          </cell>
        </row>
        <row r="25">
          <cell r="K25" t="str">
            <v>Price Date</v>
          </cell>
        </row>
        <row r="26">
          <cell r="K26" t="str">
            <v>Total future operating lease obligations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/>
  </sheetViews>
  <sheetFormatPr defaultColWidth="9.00390625" defaultRowHeight="14.25"/>
  <cols>
    <col min="1" max="16384" width="9.00390625" style="1" customWidth="1"/>
  </cols>
  <sheetData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5"/>
  <sheetViews>
    <sheetView zoomScale="70" zoomScaleNormal="70" workbookViewId="0" topLeftCell="A1">
      <selection activeCell="J31" sqref="J31"/>
    </sheetView>
  </sheetViews>
  <sheetFormatPr defaultColWidth="8.75390625" defaultRowHeight="14.25"/>
  <cols>
    <col min="1" max="1" width="1.625" style="1" customWidth="1"/>
    <col min="2" max="2" width="1.25" style="1" customWidth="1"/>
    <col min="3" max="7" width="1.25" style="0" customWidth="1"/>
    <col min="8" max="8" width="62.00390625" style="0" customWidth="1"/>
    <col min="9" max="11" width="15.875" style="0" bestFit="1" customWidth="1"/>
    <col min="12" max="12" width="15.875" style="0" customWidth="1"/>
    <col min="13" max="15" width="15.875" style="0" bestFit="1" customWidth="1"/>
    <col min="16" max="17" width="15.00390625" style="0" bestFit="1" customWidth="1"/>
    <col min="18" max="18" width="16.00390625" style="0" customWidth="1"/>
    <col min="19" max="20" width="15.875" style="0" bestFit="1" customWidth="1"/>
    <col min="21" max="21" width="16.00390625" style="0" customWidth="1"/>
    <col min="22" max="22" width="13.25390625" style="0" bestFit="1" customWidth="1"/>
    <col min="23" max="23" width="13.25390625" style="1" bestFit="1" customWidth="1"/>
    <col min="24" max="24" width="13.25390625" style="1" customWidth="1"/>
    <col min="25" max="25" width="16.125" style="1" customWidth="1"/>
    <col min="26" max="26" width="15.875" style="0" bestFit="1" customWidth="1"/>
    <col min="27" max="29" width="14.125" style="0" bestFit="1" customWidth="1"/>
    <col min="30" max="31" width="14.125" style="0" customWidth="1"/>
    <col min="32" max="32" width="14.125" style="0" bestFit="1" customWidth="1"/>
    <col min="33" max="35" width="16.00390625" style="0" bestFit="1" customWidth="1"/>
    <col min="36" max="37" width="16.00390625" style="0" customWidth="1"/>
    <col min="38" max="38" width="16.00390625" style="0" bestFit="1" customWidth="1"/>
    <col min="39" max="39" width="1.37890625" style="0" customWidth="1"/>
    <col min="40" max="40" width="15.375" style="0" customWidth="1"/>
  </cols>
  <sheetData>
    <row r="1" spans="1:39" s="2" customFormat="1" ht="9" customHeight="1" thickBot="1">
      <c r="A1" s="120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s="8" customFormat="1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</row>
    <row r="3" spans="1:39" s="8" customFormat="1" ht="18">
      <c r="A3" s="5"/>
      <c r="B3" s="6"/>
      <c r="C3" s="9" t="s">
        <v>29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10"/>
    </row>
    <row r="4" spans="1:39" s="8" customFormat="1" ht="9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10"/>
    </row>
    <row r="5" spans="1:39" s="8" customFormat="1" ht="18.75" customHeight="1">
      <c r="A5" s="5"/>
      <c r="B5" s="6"/>
      <c r="C5" s="6"/>
      <c r="D5" s="11" t="s">
        <v>37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10"/>
    </row>
    <row r="6" spans="1:39" s="8" customFormat="1" ht="23.25" customHeight="1">
      <c r="A6" s="5"/>
      <c r="B6" s="6"/>
      <c r="C6" s="6"/>
      <c r="D6" s="11" t="s">
        <v>31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0"/>
    </row>
    <row r="7" spans="1:39" s="8" customFormat="1" ht="14.25">
      <c r="A7" s="5"/>
      <c r="B7" s="6"/>
      <c r="C7" s="6"/>
      <c r="D7" s="6"/>
      <c r="E7" s="6" t="s">
        <v>32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10"/>
    </row>
    <row r="8" spans="1:39" s="8" customFormat="1" ht="19.5" customHeight="1">
      <c r="A8" s="5"/>
      <c r="B8" s="6"/>
      <c r="C8" s="6"/>
      <c r="D8" s="11" t="s">
        <v>33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0"/>
    </row>
    <row r="9" spans="1:39" s="8" customFormat="1" ht="14.25" customHeight="1">
      <c r="A9" s="5"/>
      <c r="B9" s="6"/>
      <c r="C9" s="6"/>
      <c r="D9" s="6"/>
      <c r="E9" s="151" t="s">
        <v>34</v>
      </c>
      <c r="F9" s="125" t="s">
        <v>35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10"/>
    </row>
    <row r="10" spans="1:39" s="2" customFormat="1" ht="14.25" customHeight="1">
      <c r="A10" s="5"/>
      <c r="B10" s="12"/>
      <c r="C10" s="12"/>
      <c r="D10" s="12"/>
      <c r="E10" s="150" t="s">
        <v>34</v>
      </c>
      <c r="F10" s="126" t="s">
        <v>38</v>
      </c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0"/>
    </row>
    <row r="11" spans="1:39" s="8" customFormat="1" ht="8.2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10"/>
    </row>
    <row r="12" spans="1:39" s="8" customFormat="1" ht="8.2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10"/>
    </row>
    <row r="13" spans="1:39" s="19" customFormat="1" ht="36.75" customHeight="1">
      <c r="A13" s="13"/>
      <c r="B13" s="14"/>
      <c r="C13" s="15"/>
      <c r="D13" s="16"/>
      <c r="E13" s="16"/>
      <c r="F13" s="16"/>
      <c r="G13" s="16"/>
      <c r="H13" s="17"/>
      <c r="I13" s="127" t="s">
        <v>60</v>
      </c>
      <c r="J13" s="128"/>
      <c r="K13" s="128"/>
      <c r="L13" s="128"/>
      <c r="M13" s="128"/>
      <c r="N13" s="129"/>
      <c r="O13" s="127" t="s">
        <v>59</v>
      </c>
      <c r="P13" s="128"/>
      <c r="Q13" s="128"/>
      <c r="R13" s="128"/>
      <c r="S13" s="128"/>
      <c r="T13" s="129"/>
      <c r="U13" s="130" t="s">
        <v>58</v>
      </c>
      <c r="V13" s="130"/>
      <c r="W13" s="130"/>
      <c r="X13" s="130"/>
      <c r="Y13" s="130"/>
      <c r="Z13" s="130"/>
      <c r="AA13" s="131" t="s">
        <v>57</v>
      </c>
      <c r="AB13" s="131"/>
      <c r="AC13" s="131"/>
      <c r="AD13" s="131"/>
      <c r="AE13" s="131"/>
      <c r="AF13" s="131"/>
      <c r="AG13" s="131" t="s">
        <v>56</v>
      </c>
      <c r="AH13" s="131"/>
      <c r="AI13" s="131"/>
      <c r="AJ13" s="131"/>
      <c r="AK13" s="131"/>
      <c r="AL13" s="131"/>
      <c r="AM13" s="18"/>
    </row>
    <row r="14" spans="1:39" s="26" customFormat="1" ht="14.25">
      <c r="A14" s="20"/>
      <c r="B14" s="21"/>
      <c r="C14" s="22"/>
      <c r="D14" s="23"/>
      <c r="E14" s="23"/>
      <c r="F14" s="23"/>
      <c r="G14" s="23"/>
      <c r="H14" s="24"/>
      <c r="I14" s="135" t="s">
        <v>0</v>
      </c>
      <c r="J14" s="136"/>
      <c r="K14" s="136"/>
      <c r="L14" s="136"/>
      <c r="M14" s="136"/>
      <c r="N14" s="137"/>
      <c r="O14" s="135" t="s">
        <v>0</v>
      </c>
      <c r="P14" s="136"/>
      <c r="Q14" s="136"/>
      <c r="R14" s="136"/>
      <c r="S14" s="136"/>
      <c r="T14" s="136"/>
      <c r="U14" s="135" t="s">
        <v>0</v>
      </c>
      <c r="V14" s="136"/>
      <c r="W14" s="136"/>
      <c r="X14" s="136"/>
      <c r="Y14" s="136"/>
      <c r="Z14" s="136"/>
      <c r="AA14" s="122" t="s">
        <v>0</v>
      </c>
      <c r="AB14" s="123"/>
      <c r="AC14" s="123"/>
      <c r="AD14" s="123"/>
      <c r="AE14" s="123"/>
      <c r="AF14" s="124"/>
      <c r="AG14" s="122" t="s">
        <v>0</v>
      </c>
      <c r="AH14" s="123"/>
      <c r="AI14" s="123"/>
      <c r="AJ14" s="123"/>
      <c r="AK14" s="123"/>
      <c r="AL14" s="124"/>
      <c r="AM14" s="25"/>
    </row>
    <row r="15" spans="1:39" s="138" customFormat="1" ht="14.25">
      <c r="A15" s="149"/>
      <c r="B15" s="148"/>
      <c r="C15" s="147"/>
      <c r="D15" s="146"/>
      <c r="E15" s="146"/>
      <c r="F15" s="146"/>
      <c r="G15" s="146"/>
      <c r="H15" s="145"/>
      <c r="I15" s="144">
        <v>41274</v>
      </c>
      <c r="J15" s="143">
        <v>40908</v>
      </c>
      <c r="K15" s="143">
        <v>40543</v>
      </c>
      <c r="L15" s="143">
        <v>40178</v>
      </c>
      <c r="M15" s="143">
        <v>39813</v>
      </c>
      <c r="N15" s="143">
        <v>39447</v>
      </c>
      <c r="O15" s="144">
        <v>41243</v>
      </c>
      <c r="P15" s="143">
        <v>40879</v>
      </c>
      <c r="Q15" s="143">
        <v>40515</v>
      </c>
      <c r="R15" s="143">
        <v>40144</v>
      </c>
      <c r="S15" s="143">
        <v>39780</v>
      </c>
      <c r="T15" s="143">
        <v>39416</v>
      </c>
      <c r="U15" s="144">
        <v>41273</v>
      </c>
      <c r="V15" s="143">
        <v>40909</v>
      </c>
      <c r="W15" s="141">
        <v>40545</v>
      </c>
      <c r="X15" s="141">
        <v>40181</v>
      </c>
      <c r="Y15" s="141">
        <v>39810</v>
      </c>
      <c r="Z15" s="141">
        <v>39446</v>
      </c>
      <c r="AA15" s="142">
        <v>41307</v>
      </c>
      <c r="AB15" s="141">
        <v>40936</v>
      </c>
      <c r="AC15" s="141">
        <v>40572</v>
      </c>
      <c r="AD15" s="141">
        <v>40208</v>
      </c>
      <c r="AE15" s="141">
        <v>39844</v>
      </c>
      <c r="AF15" s="141">
        <v>39480</v>
      </c>
      <c r="AG15" s="142">
        <v>41274</v>
      </c>
      <c r="AH15" s="141">
        <v>40908</v>
      </c>
      <c r="AI15" s="141">
        <v>40543</v>
      </c>
      <c r="AJ15" s="141">
        <v>40178</v>
      </c>
      <c r="AK15" s="141">
        <v>39813</v>
      </c>
      <c r="AL15" s="140">
        <v>39447</v>
      </c>
      <c r="AM15" s="139"/>
    </row>
    <row r="16" spans="1:39" s="33" customFormat="1" ht="15">
      <c r="A16" s="29"/>
      <c r="B16" s="30"/>
      <c r="C16" s="31" t="s">
        <v>1</v>
      </c>
      <c r="D16" s="30"/>
      <c r="E16" s="30"/>
      <c r="F16" s="30"/>
      <c r="G16" s="30"/>
      <c r="H16" s="32"/>
      <c r="I16" s="132" t="s">
        <v>55</v>
      </c>
      <c r="J16" s="133"/>
      <c r="K16" s="133"/>
      <c r="L16" s="133"/>
      <c r="M16" s="133"/>
      <c r="N16" s="134"/>
      <c r="O16" s="132" t="s">
        <v>54</v>
      </c>
      <c r="P16" s="133"/>
      <c r="Q16" s="133"/>
      <c r="R16" s="133"/>
      <c r="S16" s="133"/>
      <c r="T16" s="134"/>
      <c r="U16" s="132" t="s">
        <v>54</v>
      </c>
      <c r="V16" s="133"/>
      <c r="W16" s="133"/>
      <c r="X16" s="133"/>
      <c r="Y16" s="133"/>
      <c r="Z16" s="134"/>
      <c r="AA16" s="132" t="s">
        <v>53</v>
      </c>
      <c r="AB16" s="133"/>
      <c r="AC16" s="133"/>
      <c r="AD16" s="133"/>
      <c r="AE16" s="133"/>
      <c r="AF16" s="134"/>
      <c r="AG16" s="132" t="s">
        <v>53</v>
      </c>
      <c r="AH16" s="133"/>
      <c r="AI16" s="133"/>
      <c r="AJ16" s="133"/>
      <c r="AK16" s="133"/>
      <c r="AL16" s="134"/>
      <c r="AM16" s="29"/>
    </row>
    <row r="17" spans="1:39" s="33" customFormat="1" ht="15.75" thickBot="1">
      <c r="A17" s="29"/>
      <c r="B17" s="30"/>
      <c r="C17" s="31"/>
      <c r="D17" s="30" t="s">
        <v>2</v>
      </c>
      <c r="E17" s="30"/>
      <c r="F17" s="30"/>
      <c r="G17" s="30"/>
      <c r="H17" s="30"/>
      <c r="I17" s="34"/>
      <c r="J17" s="30"/>
      <c r="K17" s="30"/>
      <c r="L17" s="30"/>
      <c r="M17" s="30"/>
      <c r="N17" s="32"/>
      <c r="O17" s="34"/>
      <c r="P17" s="30"/>
      <c r="Q17" s="30"/>
      <c r="R17" s="30"/>
      <c r="S17" s="30"/>
      <c r="T17" s="32"/>
      <c r="U17" s="34"/>
      <c r="V17" s="30"/>
      <c r="W17" s="30"/>
      <c r="X17" s="30"/>
      <c r="Y17" s="30"/>
      <c r="Z17" s="30"/>
      <c r="AA17" s="34"/>
      <c r="AB17" s="30"/>
      <c r="AC17" s="30"/>
      <c r="AD17" s="30"/>
      <c r="AE17" s="30"/>
      <c r="AF17" s="32"/>
      <c r="AG17" s="34"/>
      <c r="AH17" s="30"/>
      <c r="AI17" s="30"/>
      <c r="AJ17" s="30"/>
      <c r="AK17" s="30"/>
      <c r="AL17" s="32"/>
      <c r="AM17" s="29"/>
    </row>
    <row r="18" spans="1:39" s="33" customFormat="1" ht="15.75" thickBot="1" thickTop="1">
      <c r="A18" s="29"/>
      <c r="B18" s="30"/>
      <c r="C18" s="34"/>
      <c r="D18" s="30"/>
      <c r="E18" s="35" t="s">
        <v>3</v>
      </c>
      <c r="F18" s="30"/>
      <c r="G18" s="30"/>
      <c r="H18" s="30"/>
      <c r="I18" s="114"/>
      <c r="J18" s="112">
        <v>3860973</v>
      </c>
      <c r="K18" s="112">
        <v>3078228</v>
      </c>
      <c r="L18" s="112">
        <v>1735248</v>
      </c>
      <c r="M18" s="112">
        <v>3451010</v>
      </c>
      <c r="N18" s="112">
        <v>1655244</v>
      </c>
      <c r="O18" s="115">
        <v>1425052</v>
      </c>
      <c r="P18" s="112">
        <v>989500</v>
      </c>
      <c r="Q18" s="112">
        <v>749891</v>
      </c>
      <c r="R18" s="112">
        <v>999487</v>
      </c>
      <c r="S18" s="112">
        <v>886450</v>
      </c>
      <c r="T18" s="112">
        <v>946422</v>
      </c>
      <c r="U18" s="114"/>
      <c r="V18" s="112">
        <v>142904</v>
      </c>
      <c r="W18" s="110">
        <v>133475</v>
      </c>
      <c r="X18" s="110">
        <v>133533</v>
      </c>
      <c r="Y18" s="110">
        <v>124243</v>
      </c>
      <c r="Z18" s="109">
        <v>92295</v>
      </c>
      <c r="AA18" s="110">
        <v>1285</v>
      </c>
      <c r="AB18" s="110">
        <v>1877</v>
      </c>
      <c r="AC18" s="110">
        <v>1506</v>
      </c>
      <c r="AD18" s="110">
        <v>795</v>
      </c>
      <c r="AE18" s="110">
        <v>72</v>
      </c>
      <c r="AF18" s="110">
        <v>358</v>
      </c>
      <c r="AG18" s="111">
        <v>7125</v>
      </c>
      <c r="AH18" s="110">
        <v>7112</v>
      </c>
      <c r="AI18" s="110">
        <v>6292</v>
      </c>
      <c r="AJ18" s="110">
        <v>3642</v>
      </c>
      <c r="AK18" s="110">
        <v>2691</v>
      </c>
      <c r="AL18" s="109">
        <v>2256</v>
      </c>
      <c r="AM18" s="29"/>
    </row>
    <row r="19" spans="1:39" s="33" customFormat="1" ht="15.75" thickBot="1" thickTop="1">
      <c r="A19" s="29"/>
      <c r="B19" s="30"/>
      <c r="C19" s="34"/>
      <c r="D19" s="30"/>
      <c r="E19" s="35" t="s">
        <v>6</v>
      </c>
      <c r="F19" s="30"/>
      <c r="G19" s="30"/>
      <c r="H19" s="30"/>
      <c r="I19" s="114"/>
      <c r="J19" s="112">
        <v>2504026</v>
      </c>
      <c r="K19" s="112">
        <v>2127446</v>
      </c>
      <c r="L19" s="112">
        <v>1370871</v>
      </c>
      <c r="M19" s="112">
        <v>1165308</v>
      </c>
      <c r="N19" s="112">
        <v>2096007</v>
      </c>
      <c r="O19" s="115">
        <v>617233</v>
      </c>
      <c r="P19" s="112">
        <v>634373</v>
      </c>
      <c r="Q19" s="112">
        <v>554328</v>
      </c>
      <c r="R19" s="112">
        <v>410879</v>
      </c>
      <c r="S19" s="112">
        <v>467234</v>
      </c>
      <c r="T19" s="112">
        <v>318145</v>
      </c>
      <c r="U19" s="114"/>
      <c r="V19" s="112">
        <v>87200</v>
      </c>
      <c r="W19" s="110">
        <v>80410</v>
      </c>
      <c r="X19" s="110">
        <v>76273</v>
      </c>
      <c r="Y19" s="110">
        <v>69390</v>
      </c>
      <c r="Z19" s="109">
        <v>68446</v>
      </c>
      <c r="AA19" s="110">
        <v>2129</v>
      </c>
      <c r="AB19" s="110">
        <v>2033</v>
      </c>
      <c r="AC19" s="110">
        <v>2026</v>
      </c>
      <c r="AD19" s="110">
        <v>2035</v>
      </c>
      <c r="AE19" s="110">
        <v>1942</v>
      </c>
      <c r="AF19" s="110">
        <v>1788</v>
      </c>
      <c r="AG19" s="111">
        <v>9514</v>
      </c>
      <c r="AH19" s="110">
        <v>8811</v>
      </c>
      <c r="AI19" s="110">
        <v>8621</v>
      </c>
      <c r="AJ19" s="110">
        <v>5190</v>
      </c>
      <c r="AK19" s="110">
        <v>6647</v>
      </c>
      <c r="AL19" s="109">
        <v>6720</v>
      </c>
      <c r="AM19" s="29"/>
    </row>
    <row r="20" spans="1:39" s="33" customFormat="1" ht="15.75" thickBot="1" thickTop="1">
      <c r="A20" s="29"/>
      <c r="B20" s="30"/>
      <c r="C20" s="34"/>
      <c r="D20" s="30"/>
      <c r="E20" s="35" t="s">
        <v>28</v>
      </c>
      <c r="F20" s="30"/>
      <c r="G20" s="30"/>
      <c r="H20" s="30"/>
      <c r="I20" s="114"/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5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4"/>
      <c r="V20" s="112">
        <v>30702</v>
      </c>
      <c r="W20" s="110">
        <v>26998</v>
      </c>
      <c r="X20" s="110">
        <v>25890</v>
      </c>
      <c r="Y20" s="110">
        <v>24342</v>
      </c>
      <c r="Z20" s="110">
        <v>24931</v>
      </c>
      <c r="AA20" s="119"/>
      <c r="AB20" s="110">
        <v>1148</v>
      </c>
      <c r="AC20" s="110">
        <v>977</v>
      </c>
      <c r="AD20" s="110">
        <v>898</v>
      </c>
      <c r="AE20" s="110">
        <v>900</v>
      </c>
      <c r="AF20" s="110">
        <v>956</v>
      </c>
      <c r="AG20" s="111">
        <v>3734</v>
      </c>
      <c r="AH20" s="110">
        <v>3662</v>
      </c>
      <c r="AI20" s="110">
        <v>2937</v>
      </c>
      <c r="AJ20" s="110">
        <v>3297</v>
      </c>
      <c r="AK20" s="110">
        <v>4485</v>
      </c>
      <c r="AL20" s="109">
        <v>3488</v>
      </c>
      <c r="AM20" s="29"/>
    </row>
    <row r="21" spans="1:39" s="33" customFormat="1" ht="15.75" thickBot="1" thickTop="1">
      <c r="A21" s="29"/>
      <c r="B21" s="30"/>
      <c r="C21" s="34"/>
      <c r="D21" s="30"/>
      <c r="E21" s="35" t="s">
        <v>23</v>
      </c>
      <c r="F21" s="30"/>
      <c r="G21" s="30"/>
      <c r="H21" s="30"/>
      <c r="I21" s="114"/>
      <c r="J21" s="112">
        <v>7343039</v>
      </c>
      <c r="K21" s="112">
        <v>6874407</v>
      </c>
      <c r="L21" s="112">
        <v>3756938</v>
      </c>
      <c r="M21" s="112">
        <v>5783763</v>
      </c>
      <c r="N21" s="112">
        <v>6040960</v>
      </c>
      <c r="O21" s="115">
        <v>2289075</v>
      </c>
      <c r="P21" s="112">
        <v>2147578</v>
      </c>
      <c r="Q21" s="112">
        <v>1911831</v>
      </c>
      <c r="R21" s="112">
        <v>1063258</v>
      </c>
      <c r="S21" s="112">
        <v>1381419</v>
      </c>
      <c r="T21" s="112">
        <v>1308284</v>
      </c>
      <c r="U21" s="114"/>
      <c r="V21" s="112">
        <v>66037</v>
      </c>
      <c r="W21" s="110">
        <v>64155</v>
      </c>
      <c r="X21" s="110">
        <v>42972</v>
      </c>
      <c r="Y21" s="110">
        <v>36276</v>
      </c>
      <c r="Z21" s="110">
        <v>41210</v>
      </c>
      <c r="AA21" s="119"/>
      <c r="AB21" s="110">
        <v>502</v>
      </c>
      <c r="AC21" s="110">
        <v>315</v>
      </c>
      <c r="AD21" s="110">
        <v>326</v>
      </c>
      <c r="AE21" s="110">
        <v>303</v>
      </c>
      <c r="AF21" s="110">
        <v>259</v>
      </c>
      <c r="AG21" s="111">
        <v>1219</v>
      </c>
      <c r="AH21" s="110">
        <v>1658</v>
      </c>
      <c r="AI21" s="110">
        <v>1455</v>
      </c>
      <c r="AJ21" s="110">
        <v>979</v>
      </c>
      <c r="AK21" s="110">
        <v>766</v>
      </c>
      <c r="AL21" s="109">
        <v>804</v>
      </c>
      <c r="AM21" s="29"/>
    </row>
    <row r="22" spans="1:41" s="33" customFormat="1" ht="15.75" thickBot="1" thickTop="1">
      <c r="A22" s="29"/>
      <c r="B22" s="30"/>
      <c r="C22" s="34"/>
      <c r="D22" s="30"/>
      <c r="E22" s="35"/>
      <c r="F22" s="30" t="s">
        <v>4</v>
      </c>
      <c r="G22" s="30"/>
      <c r="H22" s="30"/>
      <c r="I22" s="114"/>
      <c r="J22" s="112">
        <v>13708038</v>
      </c>
      <c r="K22" s="112">
        <v>12080081</v>
      </c>
      <c r="L22" s="112">
        <v>6863057</v>
      </c>
      <c r="M22" s="112">
        <v>10400081</v>
      </c>
      <c r="N22" s="112">
        <v>9792211</v>
      </c>
      <c r="O22" s="115">
        <v>4331360</v>
      </c>
      <c r="P22" s="112">
        <v>3771451</v>
      </c>
      <c r="Q22" s="112">
        <v>3216050</v>
      </c>
      <c r="R22" s="112">
        <v>2473624</v>
      </c>
      <c r="S22" s="112">
        <v>2735103</v>
      </c>
      <c r="T22" s="112">
        <v>2572851</v>
      </c>
      <c r="U22" s="114"/>
      <c r="V22" s="112">
        <v>326843</v>
      </c>
      <c r="W22" s="110">
        <v>305038</v>
      </c>
      <c r="X22" s="110">
        <v>278668</v>
      </c>
      <c r="Y22" s="110">
        <v>254251</v>
      </c>
      <c r="Z22" s="109">
        <v>226882</v>
      </c>
      <c r="AA22" s="110">
        <v>5081</v>
      </c>
      <c r="AB22" s="110">
        <v>5560</v>
      </c>
      <c r="AC22" s="110">
        <v>4824</v>
      </c>
      <c r="AD22" s="110">
        <v>4054</v>
      </c>
      <c r="AE22" s="110">
        <v>3217</v>
      </c>
      <c r="AF22" s="110">
        <v>3361</v>
      </c>
      <c r="AG22" s="111">
        <v>21592</v>
      </c>
      <c r="AH22" s="110">
        <v>21243</v>
      </c>
      <c r="AI22" s="110">
        <v>19305</v>
      </c>
      <c r="AJ22" s="110">
        <v>13108</v>
      </c>
      <c r="AK22" s="110">
        <v>14589</v>
      </c>
      <c r="AL22" s="109">
        <v>13268</v>
      </c>
      <c r="AM22" s="29"/>
      <c r="AN22" s="121"/>
      <c r="AO22" s="121"/>
    </row>
    <row r="23" spans="1:39" s="33" customFormat="1" ht="15.75" thickBot="1" thickTop="1">
      <c r="A23" s="29"/>
      <c r="B23" s="30"/>
      <c r="C23" s="34"/>
      <c r="D23" s="38" t="s">
        <v>5</v>
      </c>
      <c r="E23" s="39"/>
      <c r="F23" s="39"/>
      <c r="G23" s="30"/>
      <c r="H23" s="30"/>
      <c r="I23" s="114"/>
      <c r="J23" s="112">
        <v>73757795</v>
      </c>
      <c r="K23" s="112">
        <v>68822273</v>
      </c>
      <c r="L23" s="112">
        <v>56703560</v>
      </c>
      <c r="M23" s="112">
        <v>52678473</v>
      </c>
      <c r="N23" s="112">
        <v>47269754</v>
      </c>
      <c r="O23" s="114"/>
      <c r="P23" s="112">
        <v>527828</v>
      </c>
      <c r="Q23" s="112">
        <v>448881</v>
      </c>
      <c r="R23" s="112">
        <v>388132</v>
      </c>
      <c r="S23" s="112">
        <v>313037</v>
      </c>
      <c r="T23" s="112">
        <v>289758</v>
      </c>
      <c r="U23" s="114"/>
      <c r="V23" s="112">
        <v>92400</v>
      </c>
      <c r="W23" s="110">
        <v>97384</v>
      </c>
      <c r="X23" s="110">
        <v>102776</v>
      </c>
      <c r="Y23" s="110">
        <v>108430</v>
      </c>
      <c r="Z23" s="109">
        <v>122890</v>
      </c>
      <c r="AA23" s="110">
        <v>2579</v>
      </c>
      <c r="AB23" s="110">
        <v>2469</v>
      </c>
      <c r="AC23" s="110">
        <v>2318</v>
      </c>
      <c r="AD23" s="110">
        <v>2242</v>
      </c>
      <c r="AE23" s="110">
        <v>2221</v>
      </c>
      <c r="AF23" s="110">
        <v>1983</v>
      </c>
      <c r="AG23" s="111">
        <v>2220</v>
      </c>
      <c r="AH23" s="110">
        <v>1936</v>
      </c>
      <c r="AI23" s="110">
        <v>1786</v>
      </c>
      <c r="AJ23" s="110">
        <v>1764</v>
      </c>
      <c r="AK23" s="110">
        <v>1617</v>
      </c>
      <c r="AL23" s="109">
        <v>1510</v>
      </c>
      <c r="AM23" s="29"/>
    </row>
    <row r="24" spans="1:39" s="33" customFormat="1" ht="15.75" thickBot="1" thickTop="1">
      <c r="A24" s="29"/>
      <c r="B24" s="30"/>
      <c r="C24" s="34"/>
      <c r="D24" s="30" t="s">
        <v>22</v>
      </c>
      <c r="E24" s="35"/>
      <c r="F24" s="30"/>
      <c r="G24" s="30"/>
      <c r="H24" s="30"/>
      <c r="I24" s="114"/>
      <c r="J24" s="112">
        <v>27273048</v>
      </c>
      <c r="K24" s="112">
        <v>22431362</v>
      </c>
      <c r="L24" s="112">
        <v>8284775</v>
      </c>
      <c r="M24" s="112">
        <v>9973336</v>
      </c>
      <c r="N24" s="112">
        <v>10679136</v>
      </c>
      <c r="O24" s="114"/>
      <c r="P24" s="112">
        <v>4691904</v>
      </c>
      <c r="Q24" s="112">
        <v>4476217</v>
      </c>
      <c r="R24" s="112">
        <v>4420481</v>
      </c>
      <c r="S24" s="112">
        <v>2773458</v>
      </c>
      <c r="T24" s="112">
        <v>2851070</v>
      </c>
      <c r="U24" s="114"/>
      <c r="V24" s="112">
        <v>61300</v>
      </c>
      <c r="W24" s="110">
        <v>58415</v>
      </c>
      <c r="X24" s="110">
        <v>72317</v>
      </c>
      <c r="Y24" s="110">
        <v>101113</v>
      </c>
      <c r="Z24" s="109">
        <v>123392</v>
      </c>
      <c r="AA24" s="110">
        <v>429</v>
      </c>
      <c r="AB24" s="110">
        <v>462</v>
      </c>
      <c r="AC24" s="110">
        <v>320</v>
      </c>
      <c r="AD24" s="110">
        <v>283</v>
      </c>
      <c r="AE24" s="110">
        <v>223</v>
      </c>
      <c r="AF24" s="110">
        <v>256</v>
      </c>
      <c r="AG24" s="111">
        <v>11614</v>
      </c>
      <c r="AH24" s="110">
        <v>10914</v>
      </c>
      <c r="AI24" s="110">
        <v>10498</v>
      </c>
      <c r="AJ24" s="110">
        <v>8336</v>
      </c>
      <c r="AK24" s="110">
        <v>9253</v>
      </c>
      <c r="AL24" s="109">
        <v>8967</v>
      </c>
      <c r="AM24" s="29"/>
    </row>
    <row r="25" spans="1:41" s="33" customFormat="1" ht="15.75" thickBot="1" thickTop="1">
      <c r="A25" s="29"/>
      <c r="B25" s="30"/>
      <c r="C25" s="34"/>
      <c r="D25" s="30"/>
      <c r="E25" s="30"/>
      <c r="F25" s="40" t="s">
        <v>7</v>
      </c>
      <c r="G25" s="30"/>
      <c r="H25" s="30"/>
      <c r="I25" s="114"/>
      <c r="J25" s="112">
        <v>114738881</v>
      </c>
      <c r="K25" s="112">
        <v>103333716</v>
      </c>
      <c r="L25" s="112">
        <v>71851392</v>
      </c>
      <c r="M25" s="112">
        <v>73051890</v>
      </c>
      <c r="N25" s="112">
        <v>67741101</v>
      </c>
      <c r="O25" s="115">
        <v>9974523</v>
      </c>
      <c r="P25" s="112">
        <v>8991183</v>
      </c>
      <c r="Q25" s="112">
        <v>8141148</v>
      </c>
      <c r="R25" s="112">
        <v>7282237</v>
      </c>
      <c r="S25" s="112">
        <v>5821598</v>
      </c>
      <c r="T25" s="112">
        <v>5713679</v>
      </c>
      <c r="U25" s="114"/>
      <c r="V25" s="112">
        <v>480543</v>
      </c>
      <c r="W25" s="110">
        <v>460837</v>
      </c>
      <c r="X25" s="110">
        <v>453761</v>
      </c>
      <c r="Y25" s="110">
        <v>463794</v>
      </c>
      <c r="Z25" s="109">
        <v>473164</v>
      </c>
      <c r="AA25" s="110">
        <v>8089</v>
      </c>
      <c r="AB25" s="110">
        <v>8491</v>
      </c>
      <c r="AC25" s="110">
        <v>7462</v>
      </c>
      <c r="AD25" s="110">
        <v>6579</v>
      </c>
      <c r="AE25" s="110">
        <v>5661</v>
      </c>
      <c r="AF25" s="110">
        <v>5600</v>
      </c>
      <c r="AG25" s="111">
        <v>35426</v>
      </c>
      <c r="AH25" s="110">
        <v>34093</v>
      </c>
      <c r="AI25" s="110">
        <v>31589</v>
      </c>
      <c r="AJ25" s="110">
        <v>23208</v>
      </c>
      <c r="AK25" s="110">
        <v>25459</v>
      </c>
      <c r="AL25" s="109">
        <v>23745</v>
      </c>
      <c r="AM25" s="29"/>
      <c r="AN25" s="121"/>
      <c r="AO25" s="121"/>
    </row>
    <row r="26" spans="1:39" s="33" customFormat="1" ht="15.75" thickTop="1">
      <c r="A26" s="29"/>
      <c r="B26" s="30"/>
      <c r="C26" s="31" t="s">
        <v>8</v>
      </c>
      <c r="D26" s="30"/>
      <c r="E26" s="30"/>
      <c r="F26" s="30"/>
      <c r="G26" s="30"/>
      <c r="H26" s="30"/>
      <c r="I26" s="115"/>
      <c r="J26" s="112"/>
      <c r="K26" s="110"/>
      <c r="L26" s="110"/>
      <c r="M26" s="110"/>
      <c r="N26" s="110"/>
      <c r="O26" s="111"/>
      <c r="P26" s="112"/>
      <c r="Q26" s="110"/>
      <c r="R26" s="110"/>
      <c r="S26" s="110"/>
      <c r="T26" s="109"/>
      <c r="U26" s="110"/>
      <c r="V26" s="112"/>
      <c r="W26" s="110"/>
      <c r="X26" s="110"/>
      <c r="Y26" s="110"/>
      <c r="Z26" s="109"/>
      <c r="AA26" s="110"/>
      <c r="AB26" s="110"/>
      <c r="AC26" s="110"/>
      <c r="AD26" s="110"/>
      <c r="AE26" s="110"/>
      <c r="AF26" s="110"/>
      <c r="AG26" s="111"/>
      <c r="AH26" s="110"/>
      <c r="AI26" s="110"/>
      <c r="AJ26" s="110"/>
      <c r="AK26" s="110"/>
      <c r="AL26" s="109"/>
      <c r="AM26" s="29"/>
    </row>
    <row r="27" spans="1:39" s="33" customFormat="1" ht="15" thickBot="1">
      <c r="A27" s="29"/>
      <c r="B27" s="30"/>
      <c r="C27" s="34"/>
      <c r="D27" s="30" t="s">
        <v>9</v>
      </c>
      <c r="E27" s="30"/>
      <c r="F27" s="30"/>
      <c r="G27" s="30"/>
      <c r="H27" s="30"/>
      <c r="I27" s="115"/>
      <c r="J27" s="112"/>
      <c r="K27" s="110"/>
      <c r="L27" s="110"/>
      <c r="M27" s="110"/>
      <c r="N27" s="110"/>
      <c r="O27" s="111"/>
      <c r="P27" s="112"/>
      <c r="Q27" s="110"/>
      <c r="R27" s="110"/>
      <c r="S27" s="110"/>
      <c r="T27" s="109"/>
      <c r="U27" s="110"/>
      <c r="V27" s="112"/>
      <c r="W27" s="110"/>
      <c r="X27" s="110"/>
      <c r="Y27" s="110"/>
      <c r="Z27" s="109"/>
      <c r="AA27" s="110"/>
      <c r="AB27" s="110"/>
      <c r="AC27" s="110"/>
      <c r="AD27" s="110"/>
      <c r="AE27" s="110"/>
      <c r="AF27" s="110"/>
      <c r="AG27" s="111"/>
      <c r="AH27" s="110"/>
      <c r="AI27" s="110"/>
      <c r="AJ27" s="110"/>
      <c r="AK27" s="110"/>
      <c r="AL27" s="109"/>
      <c r="AM27" s="29"/>
    </row>
    <row r="28" spans="1:39" s="33" customFormat="1" ht="15.75" thickBot="1" thickTop="1">
      <c r="A28" s="29"/>
      <c r="B28" s="30"/>
      <c r="C28" s="34"/>
      <c r="D28" s="30"/>
      <c r="E28" s="35" t="s">
        <v>10</v>
      </c>
      <c r="F28" s="30"/>
      <c r="G28" s="30"/>
      <c r="H28" s="30"/>
      <c r="I28" s="115">
        <v>3075325</v>
      </c>
      <c r="J28" s="112">
        <v>2692624</v>
      </c>
      <c r="K28" s="112">
        <v>4275443</v>
      </c>
      <c r="L28" s="112">
        <v>6480459</v>
      </c>
      <c r="M28" s="112">
        <v>5459094</v>
      </c>
      <c r="N28" s="112">
        <v>3137880</v>
      </c>
      <c r="O28" s="115">
        <v>49759</v>
      </c>
      <c r="P28" s="112">
        <v>86660</v>
      </c>
      <c r="Q28" s="112">
        <v>52432</v>
      </c>
      <c r="R28" s="112">
        <v>58904</v>
      </c>
      <c r="S28" s="112">
        <v>55840</v>
      </c>
      <c r="T28" s="112">
        <v>41724</v>
      </c>
      <c r="U28" s="114"/>
      <c r="V28" s="112">
        <v>69714</v>
      </c>
      <c r="W28" s="110">
        <v>56602</v>
      </c>
      <c r="X28" s="110">
        <v>64120</v>
      </c>
      <c r="Y28" s="110">
        <v>56906</v>
      </c>
      <c r="Z28" s="109">
        <v>60411</v>
      </c>
      <c r="AA28" s="110">
        <v>1011</v>
      </c>
      <c r="AB28" s="110">
        <v>917</v>
      </c>
      <c r="AC28" s="110">
        <v>846</v>
      </c>
      <c r="AD28" s="110">
        <v>726</v>
      </c>
      <c r="AE28" s="110">
        <v>563</v>
      </c>
      <c r="AF28" s="110">
        <v>556</v>
      </c>
      <c r="AG28" s="111">
        <v>2821</v>
      </c>
      <c r="AH28" s="110">
        <v>2952</v>
      </c>
      <c r="AI28" s="110">
        <v>2367</v>
      </c>
      <c r="AJ28" s="110">
        <v>1915</v>
      </c>
      <c r="AK28" s="110">
        <v>2735</v>
      </c>
      <c r="AL28" s="109">
        <v>2907</v>
      </c>
      <c r="AM28" s="29"/>
    </row>
    <row r="29" spans="1:39" s="33" customFormat="1" ht="15.75" thickBot="1" thickTop="1">
      <c r="A29" s="29"/>
      <c r="B29" s="30"/>
      <c r="C29" s="34"/>
      <c r="D29" s="30"/>
      <c r="E29" s="30" t="s">
        <v>24</v>
      </c>
      <c r="F29" s="30"/>
      <c r="G29" s="30"/>
      <c r="H29" s="30"/>
      <c r="I29" s="115">
        <v>45547682</v>
      </c>
      <c r="J29" s="112">
        <v>40694116</v>
      </c>
      <c r="K29" s="112">
        <v>34988374</v>
      </c>
      <c r="L29" s="112">
        <v>29030188</v>
      </c>
      <c r="M29" s="112">
        <v>48399159</v>
      </c>
      <c r="N29" s="112">
        <v>32752135</v>
      </c>
      <c r="O29" s="115">
        <v>1221993</v>
      </c>
      <c r="P29" s="112">
        <v>1164119</v>
      </c>
      <c r="Q29" s="112">
        <v>1015656</v>
      </c>
      <c r="R29" s="112">
        <v>785649</v>
      </c>
      <c r="S29" s="112">
        <v>706759</v>
      </c>
      <c r="T29" s="112">
        <v>810686</v>
      </c>
      <c r="U29" s="114"/>
      <c r="V29" s="112">
        <v>127461</v>
      </c>
      <c r="W29" s="110">
        <v>129524</v>
      </c>
      <c r="X29" s="110">
        <v>155303</v>
      </c>
      <c r="Y29" s="110">
        <v>92648</v>
      </c>
      <c r="Z29" s="109">
        <v>115097</v>
      </c>
      <c r="AA29" s="110">
        <v>1215</v>
      </c>
      <c r="AB29" s="110">
        <v>1658</v>
      </c>
      <c r="AC29" s="110">
        <v>1033</v>
      </c>
      <c r="AD29" s="110">
        <v>1288</v>
      </c>
      <c r="AE29" s="110">
        <v>1038</v>
      </c>
      <c r="AF29" s="110">
        <v>1079</v>
      </c>
      <c r="AG29" s="111">
        <v>11658</v>
      </c>
      <c r="AH29" s="110">
        <v>12407</v>
      </c>
      <c r="AI29" s="110">
        <v>11102</v>
      </c>
      <c r="AJ29" s="110">
        <v>7036</v>
      </c>
      <c r="AK29" s="110">
        <v>8385</v>
      </c>
      <c r="AL29" s="109">
        <v>8341</v>
      </c>
      <c r="AM29" s="29"/>
    </row>
    <row r="30" spans="1:41" s="33" customFormat="1" ht="15.75" thickBot="1" thickTop="1">
      <c r="A30" s="29"/>
      <c r="B30" s="30"/>
      <c r="C30" s="34"/>
      <c r="D30" s="30"/>
      <c r="E30" s="35"/>
      <c r="F30" s="30" t="s">
        <v>11</v>
      </c>
      <c r="G30" s="30"/>
      <c r="H30" s="30"/>
      <c r="I30" s="115">
        <v>48623007</v>
      </c>
      <c r="J30" s="112">
        <v>43386740</v>
      </c>
      <c r="K30" s="112">
        <v>39263817</v>
      </c>
      <c r="L30" s="112">
        <v>35510647</v>
      </c>
      <c r="M30" s="112">
        <v>53858253</v>
      </c>
      <c r="N30" s="112">
        <v>35890015</v>
      </c>
      <c r="O30" s="115">
        <v>1271752</v>
      </c>
      <c r="P30" s="112">
        <v>1250779</v>
      </c>
      <c r="Q30" s="112">
        <v>1068088</v>
      </c>
      <c r="R30" s="112">
        <v>844553</v>
      </c>
      <c r="S30" s="112">
        <v>762599</v>
      </c>
      <c r="T30" s="112">
        <v>852410</v>
      </c>
      <c r="U30" s="114"/>
      <c r="V30" s="112">
        <v>197175</v>
      </c>
      <c r="W30" s="110">
        <v>186126</v>
      </c>
      <c r="X30" s="110">
        <v>219423</v>
      </c>
      <c r="Y30" s="110">
        <v>149554</v>
      </c>
      <c r="Z30" s="109">
        <v>175508</v>
      </c>
      <c r="AA30" s="110">
        <v>2226</v>
      </c>
      <c r="AB30" s="110">
        <v>2575</v>
      </c>
      <c r="AC30" s="110">
        <v>1879</v>
      </c>
      <c r="AD30" s="110">
        <v>2014</v>
      </c>
      <c r="AE30" s="110">
        <v>1601</v>
      </c>
      <c r="AF30" s="110">
        <v>1635</v>
      </c>
      <c r="AG30" s="111">
        <v>14479</v>
      </c>
      <c r="AH30" s="110">
        <v>15359</v>
      </c>
      <c r="AI30" s="110">
        <v>13469</v>
      </c>
      <c r="AJ30" s="110">
        <v>8951</v>
      </c>
      <c r="AK30" s="110">
        <v>11120</v>
      </c>
      <c r="AL30" s="109">
        <v>11248</v>
      </c>
      <c r="AM30" s="29"/>
      <c r="AN30" s="121"/>
      <c r="AO30" s="121"/>
    </row>
    <row r="31" spans="1:39" s="33" customFormat="1" ht="15.75" thickBot="1" thickTop="1">
      <c r="A31" s="29"/>
      <c r="B31" s="30"/>
      <c r="C31" s="34"/>
      <c r="D31" s="30" t="s">
        <v>25</v>
      </c>
      <c r="E31" s="30"/>
      <c r="F31" s="30"/>
      <c r="G31" s="30"/>
      <c r="H31" s="30"/>
      <c r="I31" s="115">
        <v>42348872</v>
      </c>
      <c r="J31" s="112">
        <v>41405026</v>
      </c>
      <c r="K31" s="112">
        <v>40425499</v>
      </c>
      <c r="L31" s="112">
        <v>30249679</v>
      </c>
      <c r="M31" s="112">
        <v>27479962</v>
      </c>
      <c r="N31" s="112">
        <v>25276294</v>
      </c>
      <c r="O31" s="115">
        <v>1496938</v>
      </c>
      <c r="P31" s="112">
        <v>1505096</v>
      </c>
      <c r="Q31" s="112">
        <v>1513662</v>
      </c>
      <c r="R31" s="112">
        <v>1000000</v>
      </c>
      <c r="S31" s="112">
        <v>350000</v>
      </c>
      <c r="T31" s="112">
        <v>0</v>
      </c>
      <c r="U31" s="114"/>
      <c r="V31" s="112">
        <v>1450369</v>
      </c>
      <c r="W31" s="110">
        <v>1451321</v>
      </c>
      <c r="X31" s="110">
        <v>1522463</v>
      </c>
      <c r="Y31" s="110">
        <v>1704444</v>
      </c>
      <c r="Z31" s="109">
        <v>1704771</v>
      </c>
      <c r="AA31" s="110">
        <v>3124</v>
      </c>
      <c r="AB31" s="110">
        <v>3141</v>
      </c>
      <c r="AC31" s="110">
        <v>2775</v>
      </c>
      <c r="AD31" s="110">
        <v>2257</v>
      </c>
      <c r="AE31" s="110">
        <v>2214</v>
      </c>
      <c r="AF31" s="110">
        <v>2236</v>
      </c>
      <c r="AG31" s="111">
        <v>10134</v>
      </c>
      <c r="AH31" s="110">
        <v>8626</v>
      </c>
      <c r="AI31" s="110">
        <v>8540</v>
      </c>
      <c r="AJ31" s="110">
        <v>5050</v>
      </c>
      <c r="AK31" s="110">
        <v>5347</v>
      </c>
      <c r="AL31" s="109">
        <v>3880</v>
      </c>
      <c r="AM31" s="29"/>
    </row>
    <row r="32" spans="1:39" s="33" customFormat="1" ht="15.75" thickBot="1" thickTop="1">
      <c r="A32" s="29"/>
      <c r="B32" s="30"/>
      <c r="C32" s="34"/>
      <c r="D32" s="30" t="s">
        <v>26</v>
      </c>
      <c r="E32" s="35"/>
      <c r="F32" s="30"/>
      <c r="G32" s="30"/>
      <c r="H32" s="30"/>
      <c r="I32" s="115">
        <v>8293287</v>
      </c>
      <c r="J32" s="112">
        <v>8142008</v>
      </c>
      <c r="K32" s="112">
        <v>7082514</v>
      </c>
      <c r="L32" s="112">
        <v>4414885</v>
      </c>
      <c r="M32" s="112">
        <v>4353184</v>
      </c>
      <c r="N32" s="112">
        <v>3642236</v>
      </c>
      <c r="O32" s="115">
        <v>540651</v>
      </c>
      <c r="P32" s="112">
        <v>452195</v>
      </c>
      <c r="Q32" s="112">
        <v>367011</v>
      </c>
      <c r="R32" s="112">
        <v>547116</v>
      </c>
      <c r="S32" s="112">
        <v>298645</v>
      </c>
      <c r="T32" s="112">
        <v>211287</v>
      </c>
      <c r="U32" s="114"/>
      <c r="V32" s="112">
        <v>42738</v>
      </c>
      <c r="W32" s="110">
        <v>34041</v>
      </c>
      <c r="X32" s="110">
        <v>32869</v>
      </c>
      <c r="Y32" s="110">
        <v>34419</v>
      </c>
      <c r="Z32" s="109">
        <v>43024</v>
      </c>
      <c r="AA32" s="110">
        <v>826</v>
      </c>
      <c r="AB32" s="110">
        <v>819</v>
      </c>
      <c r="AC32" s="110">
        <v>787</v>
      </c>
      <c r="AD32" s="110">
        <v>736</v>
      </c>
      <c r="AE32" s="110">
        <v>636</v>
      </c>
      <c r="AF32" s="110">
        <v>614</v>
      </c>
      <c r="AG32" s="111">
        <v>2179</v>
      </c>
      <c r="AH32" s="110">
        <v>2184</v>
      </c>
      <c r="AI32" s="110">
        <v>2200</v>
      </c>
      <c r="AJ32" s="110">
        <v>2397</v>
      </c>
      <c r="AK32" s="110">
        <v>2417</v>
      </c>
      <c r="AL32" s="109">
        <v>2315</v>
      </c>
      <c r="AM32" s="29"/>
    </row>
    <row r="33" spans="1:41" s="33" customFormat="1" ht="15.75" thickBot="1" thickTop="1">
      <c r="A33" s="29"/>
      <c r="B33" s="30"/>
      <c r="C33" s="34"/>
      <c r="D33" s="30"/>
      <c r="E33" s="30"/>
      <c r="F33" s="40" t="s">
        <v>12</v>
      </c>
      <c r="G33" s="30"/>
      <c r="H33" s="30"/>
      <c r="I33" s="115">
        <v>99265166</v>
      </c>
      <c r="J33" s="112">
        <v>92933774</v>
      </c>
      <c r="K33" s="112">
        <v>86771830</v>
      </c>
      <c r="L33" s="112">
        <v>70175211</v>
      </c>
      <c r="M33" s="112">
        <v>85691399</v>
      </c>
      <c r="N33" s="112">
        <v>64808545</v>
      </c>
      <c r="O33" s="115">
        <v>3309341</v>
      </c>
      <c r="P33" s="112">
        <v>3208070</v>
      </c>
      <c r="Q33" s="112">
        <v>2948761</v>
      </c>
      <c r="R33" s="112">
        <v>2391669</v>
      </c>
      <c r="S33" s="112">
        <v>1411244</v>
      </c>
      <c r="T33" s="112">
        <v>1063697</v>
      </c>
      <c r="U33" s="114"/>
      <c r="V33" s="112">
        <v>1690282</v>
      </c>
      <c r="W33" s="110">
        <v>1671488</v>
      </c>
      <c r="X33" s="110">
        <v>1774755</v>
      </c>
      <c r="Y33" s="110">
        <v>1888417</v>
      </c>
      <c r="Z33" s="109">
        <v>1923303</v>
      </c>
      <c r="AA33" s="110">
        <v>6176</v>
      </c>
      <c r="AB33" s="110">
        <v>6535</v>
      </c>
      <c r="AC33" s="110">
        <v>5441</v>
      </c>
      <c r="AD33" s="110">
        <v>5007</v>
      </c>
      <c r="AE33" s="110">
        <v>4451</v>
      </c>
      <c r="AF33" s="110">
        <v>4485</v>
      </c>
      <c r="AG33" s="111">
        <v>26792</v>
      </c>
      <c r="AH33" s="110">
        <v>26169</v>
      </c>
      <c r="AI33" s="110">
        <v>24209</v>
      </c>
      <c r="AJ33" s="110">
        <v>16398</v>
      </c>
      <c r="AK33" s="110">
        <v>18884</v>
      </c>
      <c r="AL33" s="109">
        <v>17443</v>
      </c>
      <c r="AM33" s="29"/>
      <c r="AN33" s="121"/>
      <c r="AO33" s="121"/>
    </row>
    <row r="34" spans="1:39" s="33" customFormat="1" ht="16.5" thickBot="1" thickTop="1">
      <c r="A34" s="29"/>
      <c r="B34" s="30"/>
      <c r="C34" s="31" t="s">
        <v>13</v>
      </c>
      <c r="D34" s="30"/>
      <c r="E34" s="30"/>
      <c r="F34" s="30"/>
      <c r="G34" s="30"/>
      <c r="H34" s="30"/>
      <c r="I34" s="115"/>
      <c r="J34" s="112"/>
      <c r="K34" s="110"/>
      <c r="L34" s="110"/>
      <c r="M34" s="110"/>
      <c r="N34" s="110"/>
      <c r="O34" s="111"/>
      <c r="P34" s="112"/>
      <c r="Q34" s="110"/>
      <c r="R34" s="110"/>
      <c r="S34" s="110"/>
      <c r="T34" s="109"/>
      <c r="U34" s="110"/>
      <c r="V34" s="112"/>
      <c r="W34" s="110"/>
      <c r="X34" s="110"/>
      <c r="Y34" s="110"/>
      <c r="Z34" s="109"/>
      <c r="AA34" s="110"/>
      <c r="AB34" s="110"/>
      <c r="AC34" s="110"/>
      <c r="AD34" s="110"/>
      <c r="AE34" s="110"/>
      <c r="AF34" s="110"/>
      <c r="AG34" s="111"/>
      <c r="AH34" s="110"/>
      <c r="AI34" s="110"/>
      <c r="AJ34" s="110"/>
      <c r="AK34" s="110"/>
      <c r="AL34" s="109"/>
      <c r="AM34" s="29"/>
    </row>
    <row r="35" spans="1:39" s="33" customFormat="1" ht="15.75" thickBot="1" thickTop="1">
      <c r="A35" s="29"/>
      <c r="B35" s="30"/>
      <c r="C35" s="34"/>
      <c r="D35" s="30" t="s">
        <v>39</v>
      </c>
      <c r="E35" s="35"/>
      <c r="F35" s="30"/>
      <c r="G35" s="30"/>
      <c r="H35" s="30"/>
      <c r="I35" s="115">
        <v>11276539</v>
      </c>
      <c r="J35" s="112">
        <v>11276539</v>
      </c>
      <c r="K35" s="112">
        <v>11276539</v>
      </c>
      <c r="L35" s="112">
        <v>9581700</v>
      </c>
      <c r="M35" s="112">
        <v>4866950</v>
      </c>
      <c r="N35" s="112">
        <v>4866950</v>
      </c>
      <c r="O35" s="115">
        <v>3038726</v>
      </c>
      <c r="P35" s="112">
        <v>2753957</v>
      </c>
      <c r="Q35" s="112">
        <v>2458339</v>
      </c>
      <c r="R35" s="112">
        <v>2390122</v>
      </c>
      <c r="S35" s="112">
        <v>2396880</v>
      </c>
      <c r="T35" s="112">
        <v>2341030</v>
      </c>
      <c r="U35" s="114"/>
      <c r="V35" s="112">
        <v>577</v>
      </c>
      <c r="W35" s="110">
        <v>46133</v>
      </c>
      <c r="X35" s="110">
        <v>25073</v>
      </c>
      <c r="Y35" s="110">
        <v>2423</v>
      </c>
      <c r="Z35" s="109">
        <v>597</v>
      </c>
      <c r="AA35" s="110">
        <v>1645</v>
      </c>
      <c r="AB35" s="110">
        <v>1484</v>
      </c>
      <c r="AC35" s="110">
        <v>1168</v>
      </c>
      <c r="AD35" s="110">
        <v>1066</v>
      </c>
      <c r="AE35" s="110">
        <v>997</v>
      </c>
      <c r="AF35" s="110">
        <v>936</v>
      </c>
      <c r="AG35" s="111">
        <v>7022</v>
      </c>
      <c r="AH35" s="110">
        <v>6894</v>
      </c>
      <c r="AI35" s="110">
        <v>6789</v>
      </c>
      <c r="AJ35" s="110">
        <v>6775</v>
      </c>
      <c r="AK35" s="110">
        <v>6759</v>
      </c>
      <c r="AL35" s="109">
        <v>6755</v>
      </c>
      <c r="AM35" s="29"/>
    </row>
    <row r="36" spans="1:39" s="33" customFormat="1" ht="15.75" thickBot="1" thickTop="1">
      <c r="A36" s="29"/>
      <c r="B36" s="30"/>
      <c r="C36" s="34"/>
      <c r="D36" s="30" t="s">
        <v>27</v>
      </c>
      <c r="E36" s="30"/>
      <c r="F36" s="30"/>
      <c r="G36" s="30"/>
      <c r="H36" s="30"/>
      <c r="I36" s="115">
        <v>11649259</v>
      </c>
      <c r="J36" s="112">
        <v>8849353</v>
      </c>
      <c r="K36" s="112">
        <v>3994748</v>
      </c>
      <c r="L36" s="112">
        <v>-8347147</v>
      </c>
      <c r="M36" s="112">
        <v>-17964351</v>
      </c>
      <c r="N36" s="112">
        <v>-2506379</v>
      </c>
      <c r="O36" s="115">
        <v>3626456</v>
      </c>
      <c r="P36" s="112">
        <v>3029156</v>
      </c>
      <c r="Q36" s="112">
        <v>2734048</v>
      </c>
      <c r="R36" s="112">
        <v>2500446</v>
      </c>
      <c r="S36" s="112">
        <v>2013474</v>
      </c>
      <c r="T36" s="113">
        <v>2308952</v>
      </c>
      <c r="U36" s="112">
        <v>-1337750</v>
      </c>
      <c r="V36" s="112">
        <v>-1210316</v>
      </c>
      <c r="W36" s="110">
        <v>-1256784</v>
      </c>
      <c r="X36" s="110">
        <v>-1346067</v>
      </c>
      <c r="Y36" s="110">
        <v>-1427046</v>
      </c>
      <c r="Z36" s="109">
        <v>-1450736</v>
      </c>
      <c r="AA36" s="110">
        <v>268</v>
      </c>
      <c r="AB36" s="110">
        <v>472</v>
      </c>
      <c r="AC36" s="110">
        <v>853</v>
      </c>
      <c r="AD36" s="110">
        <v>506</v>
      </c>
      <c r="AE36" s="110">
        <v>213</v>
      </c>
      <c r="AF36" s="110">
        <v>179</v>
      </c>
      <c r="AG36" s="111">
        <v>1550</v>
      </c>
      <c r="AH36" s="110">
        <v>967</v>
      </c>
      <c r="AI36" s="110">
        <v>516</v>
      </c>
      <c r="AJ36" s="110">
        <v>-57</v>
      </c>
      <c r="AK36" s="110">
        <v>-305</v>
      </c>
      <c r="AL36" s="109">
        <v>-453</v>
      </c>
      <c r="AM36" s="29"/>
    </row>
    <row r="37" spans="1:39" s="33" customFormat="1" ht="15.75" thickBot="1" thickTop="1">
      <c r="A37" s="29"/>
      <c r="B37" s="30"/>
      <c r="C37" s="116"/>
      <c r="D37" s="40" t="s">
        <v>42</v>
      </c>
      <c r="E37" s="30"/>
      <c r="F37" s="40"/>
      <c r="G37" s="30"/>
      <c r="H37" s="30"/>
      <c r="I37" s="115">
        <v>1627599</v>
      </c>
      <c r="J37" s="112">
        <v>1679215</v>
      </c>
      <c r="K37" s="112">
        <v>1290599</v>
      </c>
      <c r="L37" s="112">
        <v>441628</v>
      </c>
      <c r="M37" s="112">
        <v>457892</v>
      </c>
      <c r="N37" s="112">
        <v>571985</v>
      </c>
      <c r="O37" s="115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4"/>
      <c r="V37" s="112">
        <v>0</v>
      </c>
      <c r="W37" s="110">
        <v>0</v>
      </c>
      <c r="X37" s="110">
        <v>0</v>
      </c>
      <c r="Y37" s="110">
        <v>0</v>
      </c>
      <c r="Z37" s="109">
        <v>0</v>
      </c>
      <c r="AA37" s="110">
        <v>0</v>
      </c>
      <c r="AB37" s="110">
        <v>0</v>
      </c>
      <c r="AC37" s="110">
        <v>0</v>
      </c>
      <c r="AD37" s="110">
        <v>0</v>
      </c>
      <c r="AE37" s="110">
        <v>0</v>
      </c>
      <c r="AF37" s="110">
        <v>0</v>
      </c>
      <c r="AG37" s="111">
        <v>62</v>
      </c>
      <c r="AH37" s="110">
        <v>63</v>
      </c>
      <c r="AI37" s="110">
        <v>75</v>
      </c>
      <c r="AJ37" s="110">
        <v>92</v>
      </c>
      <c r="AK37" s="110">
        <v>121</v>
      </c>
      <c r="AL37" s="109">
        <v>0</v>
      </c>
      <c r="AM37" s="29"/>
    </row>
    <row r="38" spans="1:41" s="33" customFormat="1" ht="15.75" thickBot="1" thickTop="1">
      <c r="A38" s="29"/>
      <c r="B38" s="30"/>
      <c r="C38" s="34"/>
      <c r="D38" s="30"/>
      <c r="E38" s="35"/>
      <c r="F38" s="30" t="s">
        <v>14</v>
      </c>
      <c r="G38" s="30"/>
      <c r="H38" s="30"/>
      <c r="I38" s="115">
        <v>24553397</v>
      </c>
      <c r="J38" s="112">
        <v>21805107</v>
      </c>
      <c r="K38" s="112">
        <v>16561886</v>
      </c>
      <c r="L38" s="112">
        <v>1676181</v>
      </c>
      <c r="M38" s="112">
        <v>-12639509</v>
      </c>
      <c r="N38" s="112">
        <v>2932556</v>
      </c>
      <c r="O38" s="115">
        <v>6665182</v>
      </c>
      <c r="P38" s="112">
        <v>5783113</v>
      </c>
      <c r="Q38" s="112">
        <v>5192387</v>
      </c>
      <c r="R38" s="112">
        <v>4890568</v>
      </c>
      <c r="S38" s="112">
        <v>4410354</v>
      </c>
      <c r="T38" s="112">
        <v>4649982</v>
      </c>
      <c r="U38" s="114"/>
      <c r="V38" s="112">
        <v>-1209739</v>
      </c>
      <c r="W38" s="110">
        <v>-1210651</v>
      </c>
      <c r="X38" s="110">
        <v>-1320994</v>
      </c>
      <c r="Y38" s="110">
        <v>-1424623</v>
      </c>
      <c r="Z38" s="109">
        <v>-1450139</v>
      </c>
      <c r="AA38" s="110">
        <v>1913</v>
      </c>
      <c r="AB38" s="110">
        <v>1956</v>
      </c>
      <c r="AC38" s="110">
        <v>2021</v>
      </c>
      <c r="AD38" s="110">
        <v>1572</v>
      </c>
      <c r="AE38" s="110">
        <v>1210</v>
      </c>
      <c r="AF38" s="110">
        <v>1115</v>
      </c>
      <c r="AG38" s="111">
        <v>8634</v>
      </c>
      <c r="AH38" s="110">
        <v>7924</v>
      </c>
      <c r="AI38" s="110">
        <v>7380</v>
      </c>
      <c r="AJ38" s="110">
        <v>6810</v>
      </c>
      <c r="AK38" s="110">
        <v>6575</v>
      </c>
      <c r="AL38" s="109">
        <v>6302</v>
      </c>
      <c r="AM38" s="29"/>
      <c r="AN38" s="121"/>
      <c r="AO38" s="121"/>
    </row>
    <row r="39" spans="1:41" ht="15.75" thickTop="1">
      <c r="A39" s="27"/>
      <c r="B39" s="28"/>
      <c r="C39" s="41" t="s">
        <v>48</v>
      </c>
      <c r="D39" s="28"/>
      <c r="E39" s="28"/>
      <c r="F39" s="28"/>
      <c r="G39" s="28"/>
      <c r="H39" s="28"/>
      <c r="I39" s="115">
        <v>123818563</v>
      </c>
      <c r="J39" s="112">
        <v>114738881</v>
      </c>
      <c r="K39" s="112">
        <v>103333716</v>
      </c>
      <c r="L39" s="112">
        <v>71851392</v>
      </c>
      <c r="M39" s="112">
        <v>73051890</v>
      </c>
      <c r="N39" s="112">
        <v>67741101</v>
      </c>
      <c r="O39" s="115">
        <v>9974523</v>
      </c>
      <c r="P39" s="112">
        <v>8991183</v>
      </c>
      <c r="Q39" s="112">
        <v>8141148</v>
      </c>
      <c r="R39" s="112">
        <v>7282237</v>
      </c>
      <c r="S39" s="112">
        <v>5821598</v>
      </c>
      <c r="T39" s="113">
        <v>5713679</v>
      </c>
      <c r="U39" s="112">
        <v>478197</v>
      </c>
      <c r="V39" s="112">
        <v>480543</v>
      </c>
      <c r="W39" s="110">
        <v>460837</v>
      </c>
      <c r="X39" s="110">
        <v>453761</v>
      </c>
      <c r="Y39" s="110">
        <v>463794</v>
      </c>
      <c r="Z39" s="109">
        <v>473164</v>
      </c>
      <c r="AA39" s="110">
        <v>8089</v>
      </c>
      <c r="AB39" s="110">
        <v>8491</v>
      </c>
      <c r="AC39" s="110">
        <v>7462</v>
      </c>
      <c r="AD39" s="110">
        <v>6579</v>
      </c>
      <c r="AE39" s="110">
        <v>5661</v>
      </c>
      <c r="AF39" s="110">
        <v>5600</v>
      </c>
      <c r="AG39" s="111">
        <v>35426</v>
      </c>
      <c r="AH39" s="110">
        <v>34093</v>
      </c>
      <c r="AI39" s="110">
        <v>31589</v>
      </c>
      <c r="AJ39" s="110">
        <v>23208</v>
      </c>
      <c r="AK39" s="110">
        <v>25459</v>
      </c>
      <c r="AL39" s="109">
        <v>23745</v>
      </c>
      <c r="AM39" s="27"/>
      <c r="AN39" s="121"/>
      <c r="AO39" s="121"/>
    </row>
    <row r="40" spans="1:39" ht="14.25">
      <c r="A40" s="27"/>
      <c r="B40" s="28"/>
      <c r="C40" s="42"/>
      <c r="D40" s="28"/>
      <c r="E40" s="28"/>
      <c r="F40" s="28"/>
      <c r="G40" s="28"/>
      <c r="H40" s="28"/>
      <c r="I40" s="115"/>
      <c r="J40" s="112"/>
      <c r="K40" s="110"/>
      <c r="L40" s="110"/>
      <c r="M40" s="110"/>
      <c r="N40" s="110"/>
      <c r="O40" s="111"/>
      <c r="P40" s="110"/>
      <c r="Q40" s="110"/>
      <c r="R40" s="110"/>
      <c r="S40" s="110"/>
      <c r="T40" s="109"/>
      <c r="U40" s="110"/>
      <c r="V40" s="110"/>
      <c r="W40" s="110"/>
      <c r="X40" s="110"/>
      <c r="Y40" s="110"/>
      <c r="Z40" s="109"/>
      <c r="AA40" s="110"/>
      <c r="AB40" s="110"/>
      <c r="AC40" s="110"/>
      <c r="AD40" s="110"/>
      <c r="AE40" s="110"/>
      <c r="AF40" s="110"/>
      <c r="AG40" s="111"/>
      <c r="AH40" s="110"/>
      <c r="AI40" s="110"/>
      <c r="AJ40" s="110"/>
      <c r="AK40" s="110"/>
      <c r="AL40" s="109"/>
      <c r="AM40" s="27"/>
    </row>
    <row r="41" spans="1:39" ht="15">
      <c r="A41" s="27"/>
      <c r="B41" s="28"/>
      <c r="C41" s="47" t="s">
        <v>21</v>
      </c>
      <c r="D41" s="48"/>
      <c r="E41" s="48"/>
      <c r="F41" s="48"/>
      <c r="G41" s="48"/>
      <c r="H41" s="48"/>
      <c r="I41" s="49"/>
      <c r="J41" s="50"/>
      <c r="K41" s="48"/>
      <c r="L41" s="48"/>
      <c r="M41" s="48"/>
      <c r="N41" s="48"/>
      <c r="O41" s="52"/>
      <c r="P41" s="48"/>
      <c r="Q41" s="48"/>
      <c r="R41" s="48"/>
      <c r="S41" s="48"/>
      <c r="T41" s="51"/>
      <c r="U41" s="53"/>
      <c r="V41" s="48"/>
      <c r="W41" s="48"/>
      <c r="X41" s="48"/>
      <c r="Y41" s="48"/>
      <c r="Z41" s="51"/>
      <c r="AA41" s="48"/>
      <c r="AB41" s="48"/>
      <c r="AC41" s="48"/>
      <c r="AD41" s="48"/>
      <c r="AE41" s="48"/>
      <c r="AF41" s="48"/>
      <c r="AG41" s="52"/>
      <c r="AH41" s="48"/>
      <c r="AI41" s="48"/>
      <c r="AJ41" s="48"/>
      <c r="AK41" s="48"/>
      <c r="AL41" s="51"/>
      <c r="AM41" s="27"/>
    </row>
    <row r="42" spans="1:39" ht="15">
      <c r="A42" s="27"/>
      <c r="B42" s="28"/>
      <c r="C42" s="41"/>
      <c r="D42" s="54" t="s">
        <v>52</v>
      </c>
      <c r="E42" s="28"/>
      <c r="F42" s="28"/>
      <c r="G42" s="28"/>
      <c r="H42" s="28"/>
      <c r="I42" s="43"/>
      <c r="J42" s="44"/>
      <c r="K42" s="28"/>
      <c r="L42" s="28"/>
      <c r="M42" s="28"/>
      <c r="N42" s="28"/>
      <c r="O42" s="42"/>
      <c r="P42" s="28"/>
      <c r="Q42" s="28"/>
      <c r="R42" s="28"/>
      <c r="S42" s="28"/>
      <c r="T42" s="45"/>
      <c r="U42" s="46"/>
      <c r="V42" s="28"/>
      <c r="W42" s="28"/>
      <c r="X42" s="28"/>
      <c r="Y42" s="28"/>
      <c r="Z42" s="45"/>
      <c r="AA42" s="28"/>
      <c r="AB42" s="28"/>
      <c r="AC42" s="28"/>
      <c r="AD42" s="28"/>
      <c r="AE42" s="28"/>
      <c r="AF42" s="28"/>
      <c r="AG42" s="42"/>
      <c r="AH42" s="28"/>
      <c r="AI42" s="28"/>
      <c r="AJ42" s="28"/>
      <c r="AK42" s="28"/>
      <c r="AL42" s="45"/>
      <c r="AM42" s="27"/>
    </row>
    <row r="43" spans="1:39" ht="14.25">
      <c r="A43" s="27"/>
      <c r="B43" s="28"/>
      <c r="C43" s="42"/>
      <c r="D43" s="28"/>
      <c r="E43" s="55" t="s">
        <v>17</v>
      </c>
      <c r="F43" s="28"/>
      <c r="G43" s="28"/>
      <c r="H43" s="28"/>
      <c r="I43" s="43"/>
      <c r="J43" s="44"/>
      <c r="K43" s="28"/>
      <c r="L43" s="28"/>
      <c r="M43" s="28"/>
      <c r="N43" s="28"/>
      <c r="O43" s="42"/>
      <c r="P43" s="28"/>
      <c r="Q43" s="28"/>
      <c r="R43" s="28"/>
      <c r="S43" s="28"/>
      <c r="T43" s="45"/>
      <c r="U43" s="46"/>
      <c r="V43" s="28"/>
      <c r="W43" s="28"/>
      <c r="X43" s="28"/>
      <c r="Y43" s="28"/>
      <c r="Z43" s="45"/>
      <c r="AA43" s="28"/>
      <c r="AB43" s="28"/>
      <c r="AC43" s="28"/>
      <c r="AD43" s="28"/>
      <c r="AE43" s="28"/>
      <c r="AF43" s="28"/>
      <c r="AG43" s="42"/>
      <c r="AH43" s="28"/>
      <c r="AI43" s="28"/>
      <c r="AJ43" s="28"/>
      <c r="AK43" s="28"/>
      <c r="AL43" s="45"/>
      <c r="AM43" s="27"/>
    </row>
    <row r="44" spans="1:39" ht="14.25">
      <c r="A44" s="27"/>
      <c r="B44" s="28"/>
      <c r="C44" s="42"/>
      <c r="D44" s="28"/>
      <c r="E44" s="28"/>
      <c r="F44" s="28" t="s">
        <v>16</v>
      </c>
      <c r="G44" s="28"/>
      <c r="H44" s="28"/>
      <c r="I44" s="56">
        <v>0.8016985789117905</v>
      </c>
      <c r="J44" s="57">
        <v>0.8099588665153532</v>
      </c>
      <c r="K44" s="57">
        <v>0.8397242774081598</v>
      </c>
      <c r="L44" s="57">
        <v>0.9766715584299327</v>
      </c>
      <c r="M44" s="57">
        <v>1.1730209718051101</v>
      </c>
      <c r="N44" s="57">
        <v>0.9567093543401368</v>
      </c>
      <c r="O44" s="56">
        <v>0.3317793743119345</v>
      </c>
      <c r="P44" s="57">
        <v>0.3568017690219407</v>
      </c>
      <c r="Q44" s="57">
        <v>0.3622045686922778</v>
      </c>
      <c r="R44" s="57">
        <v>0.32842504301906134</v>
      </c>
      <c r="S44" s="57">
        <v>0.24241522688443964</v>
      </c>
      <c r="T44" s="58">
        <v>0.18616674125375263</v>
      </c>
      <c r="U44" s="57">
        <v>3.7928301515902443</v>
      </c>
      <c r="V44" s="59">
        <v>3.5174417273792358</v>
      </c>
      <c r="W44" s="59">
        <v>3.6270698750317356</v>
      </c>
      <c r="X44" s="59">
        <v>3.911210967888382</v>
      </c>
      <c r="Y44" s="59">
        <v>4.071671906061743</v>
      </c>
      <c r="Z44" s="60">
        <v>4.064770354464836</v>
      </c>
      <c r="AA44" s="59">
        <v>0.763505995796761</v>
      </c>
      <c r="AB44" s="59">
        <v>0.7696384407019197</v>
      </c>
      <c r="AC44" s="59">
        <v>0.7291610828196194</v>
      </c>
      <c r="AD44" s="59">
        <v>0.7610579115367077</v>
      </c>
      <c r="AE44" s="59">
        <v>0.7862568450803745</v>
      </c>
      <c r="AF44" s="59">
        <v>0.8008928571428572</v>
      </c>
      <c r="AG44" s="61">
        <v>0.7562806977925817</v>
      </c>
      <c r="AH44" s="59">
        <v>0.7675769219487871</v>
      </c>
      <c r="AI44" s="59">
        <v>0.7663743708252873</v>
      </c>
      <c r="AJ44" s="59">
        <v>0.7065667011375388</v>
      </c>
      <c r="AK44" s="59">
        <v>0.7417416237872658</v>
      </c>
      <c r="AL44" s="60">
        <v>0.7345967572120446</v>
      </c>
      <c r="AM44" s="27"/>
    </row>
    <row r="45" spans="1:39" ht="15">
      <c r="A45" s="27"/>
      <c r="B45" s="28"/>
      <c r="C45" s="42"/>
      <c r="D45" s="54" t="s">
        <v>51</v>
      </c>
      <c r="E45" s="28"/>
      <c r="F45" s="28"/>
      <c r="G45" s="28"/>
      <c r="H45" s="28"/>
      <c r="I45" s="43"/>
      <c r="J45" s="44"/>
      <c r="K45" s="44"/>
      <c r="L45" s="44"/>
      <c r="M45" s="44"/>
      <c r="N45" s="44"/>
      <c r="O45" s="43"/>
      <c r="P45" s="44"/>
      <c r="Q45" s="44"/>
      <c r="R45" s="44"/>
      <c r="S45" s="44"/>
      <c r="T45" s="62"/>
      <c r="U45" s="44"/>
      <c r="V45" s="28"/>
      <c r="W45" s="28"/>
      <c r="X45" s="28"/>
      <c r="Y45" s="28"/>
      <c r="Z45" s="45"/>
      <c r="AA45" s="28"/>
      <c r="AB45" s="28"/>
      <c r="AC45" s="28"/>
      <c r="AD45" s="28"/>
      <c r="AE45" s="28"/>
      <c r="AF45" s="28"/>
      <c r="AG45" s="42"/>
      <c r="AH45" s="28"/>
      <c r="AI45" s="28"/>
      <c r="AJ45" s="28"/>
      <c r="AK45" s="28"/>
      <c r="AL45" s="45"/>
      <c r="AM45" s="27"/>
    </row>
    <row r="46" spans="1:39" ht="14.25">
      <c r="A46" s="27"/>
      <c r="B46" s="28"/>
      <c r="C46" s="42"/>
      <c r="D46" s="28"/>
      <c r="E46" s="55" t="s">
        <v>18</v>
      </c>
      <c r="F46" s="28"/>
      <c r="G46" s="28"/>
      <c r="H46" s="28"/>
      <c r="I46" s="43"/>
      <c r="J46" s="44"/>
      <c r="K46" s="44"/>
      <c r="L46" s="44"/>
      <c r="M46" s="44"/>
      <c r="N46" s="44"/>
      <c r="O46" s="43"/>
      <c r="P46" s="44"/>
      <c r="Q46" s="44"/>
      <c r="R46" s="44"/>
      <c r="S46" s="44"/>
      <c r="T46" s="62"/>
      <c r="U46" s="44"/>
      <c r="V46" s="28"/>
      <c r="W46" s="28"/>
      <c r="X46" s="28"/>
      <c r="Y46" s="28"/>
      <c r="Z46" s="45"/>
      <c r="AA46" s="28"/>
      <c r="AB46" s="28"/>
      <c r="AC46" s="28"/>
      <c r="AD46" s="28"/>
      <c r="AE46" s="28"/>
      <c r="AF46" s="28"/>
      <c r="AG46" s="42"/>
      <c r="AH46" s="28"/>
      <c r="AI46" s="28"/>
      <c r="AJ46" s="28"/>
      <c r="AK46" s="28"/>
      <c r="AL46" s="45"/>
      <c r="AM46" s="27"/>
    </row>
    <row r="47" spans="1:39" s="117" customFormat="1" ht="14.25">
      <c r="A47" s="118"/>
      <c r="B47" s="110"/>
      <c r="C47" s="111"/>
      <c r="D47" s="110"/>
      <c r="E47" s="110"/>
      <c r="F47" s="110" t="s">
        <v>19</v>
      </c>
      <c r="G47" s="110"/>
      <c r="H47" s="110"/>
      <c r="I47" s="115">
        <v>-35948179</v>
      </c>
      <c r="J47" s="112">
        <v>-29678702</v>
      </c>
      <c r="K47" s="112">
        <v>-27183736</v>
      </c>
      <c r="L47" s="112">
        <v>-28647590</v>
      </c>
      <c r="M47" s="112">
        <v>-43458172</v>
      </c>
      <c r="N47" s="112">
        <v>-26097804</v>
      </c>
      <c r="O47" s="115">
        <v>3059608</v>
      </c>
      <c r="P47" s="112">
        <v>2520672</v>
      </c>
      <c r="Q47" s="112">
        <v>2147962</v>
      </c>
      <c r="R47" s="112">
        <v>1629071</v>
      </c>
      <c r="S47" s="112">
        <v>1972504</v>
      </c>
      <c r="T47" s="113">
        <v>1720441</v>
      </c>
      <c r="U47" s="112">
        <v>76769</v>
      </c>
      <c r="V47" s="110">
        <v>129668</v>
      </c>
      <c r="W47" s="110">
        <v>118912</v>
      </c>
      <c r="X47" s="110">
        <v>59245</v>
      </c>
      <c r="Y47" s="110">
        <v>104697</v>
      </c>
      <c r="Z47" s="109">
        <v>51374</v>
      </c>
      <c r="AA47" s="110">
        <v>2855</v>
      </c>
      <c r="AB47" s="110">
        <v>2985</v>
      </c>
      <c r="AC47" s="110">
        <v>2945</v>
      </c>
      <c r="AD47" s="110">
        <v>2040</v>
      </c>
      <c r="AE47" s="110">
        <v>1616</v>
      </c>
      <c r="AF47" s="110">
        <v>1726</v>
      </c>
      <c r="AG47" s="111">
        <v>7113</v>
      </c>
      <c r="AH47" s="110">
        <v>5884</v>
      </c>
      <c r="AI47" s="110">
        <v>5836</v>
      </c>
      <c r="AJ47" s="110">
        <v>4157</v>
      </c>
      <c r="AK47" s="110">
        <v>3469</v>
      </c>
      <c r="AL47" s="109">
        <v>2020</v>
      </c>
      <c r="AM47" s="118"/>
    </row>
    <row r="48" spans="1:39" ht="14.25">
      <c r="A48" s="27"/>
      <c r="B48" s="28"/>
      <c r="C48" s="42"/>
      <c r="D48" s="28"/>
      <c r="E48" s="55" t="s">
        <v>20</v>
      </c>
      <c r="F48" s="28"/>
      <c r="G48" s="28"/>
      <c r="H48" s="28"/>
      <c r="I48" s="43"/>
      <c r="J48" s="44"/>
      <c r="K48" s="44"/>
      <c r="L48" s="44"/>
      <c r="M48" s="44"/>
      <c r="N48" s="44"/>
      <c r="O48" s="43"/>
      <c r="P48" s="44"/>
      <c r="Q48" s="44"/>
      <c r="R48" s="44"/>
      <c r="S48" s="44"/>
      <c r="T48" s="62"/>
      <c r="U48" s="44"/>
      <c r="V48" s="28"/>
      <c r="W48" s="28"/>
      <c r="X48" s="28"/>
      <c r="Y48" s="28"/>
      <c r="Z48" s="45"/>
      <c r="AA48" s="28"/>
      <c r="AB48" s="28"/>
      <c r="AC48" s="28"/>
      <c r="AD48" s="28"/>
      <c r="AE48" s="28"/>
      <c r="AF48" s="28"/>
      <c r="AG48" s="42"/>
      <c r="AH48" s="28"/>
      <c r="AI48" s="28"/>
      <c r="AJ48" s="28"/>
      <c r="AK48" s="28"/>
      <c r="AL48" s="45"/>
      <c r="AM48" s="27"/>
    </row>
    <row r="49" spans="1:39" ht="14.25">
      <c r="A49" s="27"/>
      <c r="B49" s="63"/>
      <c r="C49" s="64"/>
      <c r="D49" s="65"/>
      <c r="E49" s="65"/>
      <c r="F49" s="65" t="s">
        <v>40</v>
      </c>
      <c r="G49" s="65"/>
      <c r="H49" s="65"/>
      <c r="I49" s="66">
        <v>0.2606755275337044</v>
      </c>
      <c r="J49" s="67">
        <v>0.3159499423095628</v>
      </c>
      <c r="K49" s="67">
        <v>0.3076644586031969</v>
      </c>
      <c r="L49" s="67">
        <v>0.19326758535264085</v>
      </c>
      <c r="M49" s="67">
        <v>0.19310097191604042</v>
      </c>
      <c r="N49" s="67">
        <v>0.2728394234440972</v>
      </c>
      <c r="O49" s="66">
        <v>3.405821260748951</v>
      </c>
      <c r="P49" s="67">
        <v>3.0152816764592307</v>
      </c>
      <c r="Q49" s="67">
        <v>3.011034671300492</v>
      </c>
      <c r="R49" s="67">
        <v>2.928915059208836</v>
      </c>
      <c r="S49" s="67">
        <v>3.5865546637223495</v>
      </c>
      <c r="T49" s="68">
        <v>3.0183256883424643</v>
      </c>
      <c r="U49" s="67">
        <v>1.3345083617286426</v>
      </c>
      <c r="V49" s="69">
        <v>1.657629009762901</v>
      </c>
      <c r="W49" s="69">
        <v>1.638879038930617</v>
      </c>
      <c r="X49" s="69">
        <v>1.2700036003518318</v>
      </c>
      <c r="Y49" s="69">
        <v>1.700061516241625</v>
      </c>
      <c r="Z49" s="70">
        <v>1.292716001549787</v>
      </c>
      <c r="AA49" s="69">
        <v>2.2825696316262354</v>
      </c>
      <c r="AB49" s="69">
        <v>2.159223300970874</v>
      </c>
      <c r="AC49" s="69">
        <v>2.567323044172432</v>
      </c>
      <c r="AD49" s="69">
        <v>2.012909632571996</v>
      </c>
      <c r="AE49" s="69">
        <v>2.009369144284822</v>
      </c>
      <c r="AF49" s="69">
        <v>2.05565749235474</v>
      </c>
      <c r="AG49" s="71">
        <v>1.4912632087851372</v>
      </c>
      <c r="AH49" s="69">
        <v>1.3830978579334592</v>
      </c>
      <c r="AI49" s="69">
        <v>1.4332912614151014</v>
      </c>
      <c r="AJ49" s="69">
        <v>1.4644173835325662</v>
      </c>
      <c r="AK49" s="69">
        <v>1.3119604316546762</v>
      </c>
      <c r="AL49" s="70">
        <v>1.179587482219061</v>
      </c>
      <c r="AM49" s="27"/>
    </row>
    <row r="50" spans="1:39" ht="15">
      <c r="A50" s="27"/>
      <c r="B50" s="28"/>
      <c r="C50" s="42"/>
      <c r="D50" s="54" t="s">
        <v>50</v>
      </c>
      <c r="E50" s="28"/>
      <c r="F50" s="28"/>
      <c r="G50" s="28"/>
      <c r="H50" s="28"/>
      <c r="I50" s="56"/>
      <c r="J50" s="57"/>
      <c r="K50" s="57"/>
      <c r="L50" s="57"/>
      <c r="M50" s="57"/>
      <c r="N50" s="57"/>
      <c r="O50" s="56"/>
      <c r="P50" s="57"/>
      <c r="Q50" s="57"/>
      <c r="R50" s="57"/>
      <c r="S50" s="57"/>
      <c r="T50" s="58"/>
      <c r="U50" s="57"/>
      <c r="V50" s="59"/>
      <c r="W50" s="59"/>
      <c r="X50" s="59"/>
      <c r="Y50" s="59"/>
      <c r="Z50" s="60"/>
      <c r="AA50" s="59"/>
      <c r="AB50" s="59"/>
      <c r="AC50" s="59"/>
      <c r="AD50" s="59"/>
      <c r="AE50" s="59"/>
      <c r="AF50" s="59"/>
      <c r="AG50" s="61"/>
      <c r="AH50" s="59"/>
      <c r="AI50" s="59"/>
      <c r="AJ50" s="59"/>
      <c r="AK50" s="59"/>
      <c r="AL50" s="60"/>
      <c r="AM50" s="27"/>
    </row>
    <row r="51" spans="1:39" ht="14.25">
      <c r="A51" s="27"/>
      <c r="B51" s="28"/>
      <c r="C51" s="42"/>
      <c r="D51" s="55" t="s">
        <v>41</v>
      </c>
      <c r="E51" s="28"/>
      <c r="F51" s="28"/>
      <c r="G51" s="28"/>
      <c r="H51" s="28"/>
      <c r="I51" s="56"/>
      <c r="J51" s="57"/>
      <c r="K51" s="57"/>
      <c r="L51" s="57"/>
      <c r="M51" s="57"/>
      <c r="N51" s="57"/>
      <c r="O51" s="56"/>
      <c r="P51" s="57"/>
      <c r="Q51" s="57"/>
      <c r="R51" s="57"/>
      <c r="S51" s="57"/>
      <c r="T51" s="58"/>
      <c r="U51" s="57"/>
      <c r="V51" s="59"/>
      <c r="W51" s="59"/>
      <c r="X51" s="59"/>
      <c r="Y51" s="59"/>
      <c r="Z51" s="60"/>
      <c r="AA51" s="59"/>
      <c r="AB51" s="59"/>
      <c r="AC51" s="59"/>
      <c r="AD51" s="59"/>
      <c r="AE51" s="59"/>
      <c r="AF51" s="59"/>
      <c r="AG51" s="61"/>
      <c r="AH51" s="59"/>
      <c r="AI51" s="59"/>
      <c r="AJ51" s="59"/>
      <c r="AK51" s="59"/>
      <c r="AL51" s="60"/>
      <c r="AM51" s="27"/>
    </row>
    <row r="52" spans="1:39" ht="14.25">
      <c r="A52" s="27"/>
      <c r="B52" s="28"/>
      <c r="C52" s="42"/>
      <c r="D52" s="72"/>
      <c r="E52" s="28" t="s">
        <v>49</v>
      </c>
      <c r="F52" s="28"/>
      <c r="G52" s="28"/>
      <c r="H52" s="28"/>
      <c r="I52" s="56"/>
      <c r="J52" s="57"/>
      <c r="K52" s="57"/>
      <c r="L52" s="57"/>
      <c r="M52" s="57"/>
      <c r="N52" s="57"/>
      <c r="O52" s="56"/>
      <c r="P52" s="57"/>
      <c r="Q52" s="57"/>
      <c r="R52" s="57"/>
      <c r="S52" s="57"/>
      <c r="T52" s="58"/>
      <c r="U52" s="57"/>
      <c r="V52" s="59"/>
      <c r="W52" s="59"/>
      <c r="X52" s="59"/>
      <c r="Y52" s="59"/>
      <c r="Z52" s="60"/>
      <c r="AA52" s="59"/>
      <c r="AB52" s="59"/>
      <c r="AC52" s="59"/>
      <c r="AD52" s="59"/>
      <c r="AE52" s="59"/>
      <c r="AF52" s="59"/>
      <c r="AG52" s="61"/>
      <c r="AH52" s="59"/>
      <c r="AI52" s="59"/>
      <c r="AJ52" s="59"/>
      <c r="AK52" s="59"/>
      <c r="AL52" s="60"/>
      <c r="AM52" s="27"/>
    </row>
    <row r="53" spans="1:39" ht="15.75" thickBot="1">
      <c r="A53" s="27"/>
      <c r="B53" s="28"/>
      <c r="C53" s="41" t="s">
        <v>1</v>
      </c>
      <c r="D53" s="54"/>
      <c r="E53" s="28"/>
      <c r="F53" s="28"/>
      <c r="G53" s="28"/>
      <c r="H53" s="28"/>
      <c r="I53" s="56"/>
      <c r="J53" s="57"/>
      <c r="K53" s="57"/>
      <c r="L53" s="57"/>
      <c r="M53" s="57"/>
      <c r="N53" s="57"/>
      <c r="O53" s="56"/>
      <c r="P53" s="57"/>
      <c r="Q53" s="57"/>
      <c r="R53" s="57"/>
      <c r="S53" s="57"/>
      <c r="T53" s="58"/>
      <c r="U53" s="57"/>
      <c r="V53" s="59"/>
      <c r="W53" s="59"/>
      <c r="X53" s="59"/>
      <c r="Y53" s="59"/>
      <c r="Z53" s="60"/>
      <c r="AA53" s="59"/>
      <c r="AB53" s="59"/>
      <c r="AC53" s="59"/>
      <c r="AD53" s="59"/>
      <c r="AE53" s="59"/>
      <c r="AF53" s="59"/>
      <c r="AG53" s="61"/>
      <c r="AH53" s="59"/>
      <c r="AI53" s="59"/>
      <c r="AJ53" s="59"/>
      <c r="AK53" s="59"/>
      <c r="AL53" s="60"/>
      <c r="AM53" s="27"/>
    </row>
    <row r="54" spans="1:39" s="33" customFormat="1" ht="15.75" thickBot="1" thickTop="1">
      <c r="A54" s="29"/>
      <c r="B54" s="30"/>
      <c r="C54" s="34"/>
      <c r="D54" s="30"/>
      <c r="E54" s="35" t="s">
        <v>3</v>
      </c>
      <c r="F54" s="30"/>
      <c r="G54" s="30"/>
      <c r="H54" s="30"/>
      <c r="I54" s="73"/>
      <c r="J54" s="57">
        <v>0.033650084141922214</v>
      </c>
      <c r="K54" s="57">
        <v>0.029789192909698513</v>
      </c>
      <c r="L54" s="57">
        <v>0.024150513326171887</v>
      </c>
      <c r="M54" s="57">
        <v>0.04724052998491894</v>
      </c>
      <c r="N54" s="57">
        <v>0.0244348552882245</v>
      </c>
      <c r="O54" s="73"/>
      <c r="P54" s="57">
        <v>0.11005225897415279</v>
      </c>
      <c r="Q54" s="57">
        <v>0.09211121085134431</v>
      </c>
      <c r="R54" s="57">
        <v>0.13724999612069752</v>
      </c>
      <c r="S54" s="57">
        <v>0.15226918794461589</v>
      </c>
      <c r="T54" s="58">
        <v>0.16564143697957132</v>
      </c>
      <c r="U54" s="57">
        <v>0.24012697695719545</v>
      </c>
      <c r="V54" s="57">
        <v>0.2973802552529118</v>
      </c>
      <c r="W54" s="59">
        <v>0.2896360318290415</v>
      </c>
      <c r="X54" s="59">
        <v>0.2942804692338037</v>
      </c>
      <c r="Y54" s="59">
        <v>0.2678840174732748</v>
      </c>
      <c r="Z54" s="60">
        <v>0.19505921836826132</v>
      </c>
      <c r="AA54" s="59">
        <v>0.1588577079985165</v>
      </c>
      <c r="AB54" s="59">
        <v>0.22105759038982453</v>
      </c>
      <c r="AC54" s="59">
        <v>0.20182256767622622</v>
      </c>
      <c r="AD54" s="59">
        <v>0.1208390332877337</v>
      </c>
      <c r="AE54" s="59">
        <v>0.012718600953895072</v>
      </c>
      <c r="AF54" s="59">
        <v>0.06392857142857143</v>
      </c>
      <c r="AG54" s="61">
        <v>0.20112346863885283</v>
      </c>
      <c r="AH54" s="59">
        <v>0.2086058721731734</v>
      </c>
      <c r="AI54" s="59">
        <v>0.19918325999556807</v>
      </c>
      <c r="AJ54" s="59">
        <v>0.15692864529472594</v>
      </c>
      <c r="AK54" s="59">
        <v>0.10569935975490004</v>
      </c>
      <c r="AL54" s="60">
        <v>0.09500947567909034</v>
      </c>
      <c r="AM54" s="29"/>
    </row>
    <row r="55" spans="1:39" s="33" customFormat="1" ht="15.75" thickBot="1" thickTop="1">
      <c r="A55" s="29"/>
      <c r="B55" s="30"/>
      <c r="C55" s="34"/>
      <c r="D55" s="30"/>
      <c r="E55" s="35" t="s">
        <v>6</v>
      </c>
      <c r="F55" s="30"/>
      <c r="G55" s="30"/>
      <c r="H55" s="30"/>
      <c r="I55" s="73"/>
      <c r="J55" s="57">
        <v>0.021823692005502476</v>
      </c>
      <c r="K55" s="57">
        <v>0.02058811085435077</v>
      </c>
      <c r="L55" s="57">
        <v>0.019079254581456127</v>
      </c>
      <c r="M55" s="57">
        <v>0.01595178440968468</v>
      </c>
      <c r="N55" s="57">
        <v>0.030941436868585883</v>
      </c>
      <c r="O55" s="73"/>
      <c r="P55" s="57">
        <v>0.07055500927964652</v>
      </c>
      <c r="Q55" s="57">
        <v>0.06808966008233729</v>
      </c>
      <c r="R55" s="57">
        <v>0.05642208568603301</v>
      </c>
      <c r="S55" s="57">
        <v>0.08025871934132174</v>
      </c>
      <c r="T55" s="58">
        <v>0.05568128696064305</v>
      </c>
      <c r="U55" s="57">
        <v>0.19678709820429655</v>
      </c>
      <c r="V55" s="57">
        <v>0.18146138847095888</v>
      </c>
      <c r="W55" s="59">
        <v>0.17448685760908955</v>
      </c>
      <c r="X55" s="59">
        <v>0.16809069091438003</v>
      </c>
      <c r="Y55" s="59">
        <v>0.1496138371777125</v>
      </c>
      <c r="Z55" s="60">
        <v>0.14465597551800222</v>
      </c>
      <c r="AA55" s="59">
        <v>0.26319693410804795</v>
      </c>
      <c r="AB55" s="59">
        <v>0.23942998468967142</v>
      </c>
      <c r="AC55" s="59">
        <v>0.271508978826052</v>
      </c>
      <c r="AD55" s="59">
        <v>0.3093175254597963</v>
      </c>
      <c r="AE55" s="59">
        <v>0.3430489312842254</v>
      </c>
      <c r="AF55" s="59">
        <v>0.3192857142857143</v>
      </c>
      <c r="AG55" s="61">
        <v>0.2685598148252696</v>
      </c>
      <c r="AH55" s="59">
        <v>0.25844014900419443</v>
      </c>
      <c r="AI55" s="59">
        <v>0.2729114565196746</v>
      </c>
      <c r="AJ55" s="59">
        <v>0.22362978283350568</v>
      </c>
      <c r="AK55" s="59">
        <v>0.2610864527279155</v>
      </c>
      <c r="AL55" s="60">
        <v>0.2830069488313329</v>
      </c>
      <c r="AM55" s="29"/>
    </row>
    <row r="56" spans="1:39" s="33" customFormat="1" ht="15.75" thickBot="1" thickTop="1">
      <c r="A56" s="29"/>
      <c r="B56" s="30"/>
      <c r="C56" s="34"/>
      <c r="D56" s="30"/>
      <c r="E56" s="35" t="s">
        <v>28</v>
      </c>
      <c r="F56" s="30"/>
      <c r="G56" s="30"/>
      <c r="H56" s="30"/>
      <c r="I56" s="73"/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73"/>
      <c r="P56" s="57">
        <v>0</v>
      </c>
      <c r="Q56" s="57">
        <v>0</v>
      </c>
      <c r="R56" s="57">
        <v>0</v>
      </c>
      <c r="S56" s="57">
        <v>0</v>
      </c>
      <c r="T56" s="58">
        <v>0</v>
      </c>
      <c r="U56" s="57">
        <v>0.06495440163781872</v>
      </c>
      <c r="V56" s="57">
        <v>0.06389022418389197</v>
      </c>
      <c r="W56" s="59">
        <v>0.05858470565514488</v>
      </c>
      <c r="X56" s="59">
        <v>0.05705646805256512</v>
      </c>
      <c r="Y56" s="59">
        <v>0.05248450820838562</v>
      </c>
      <c r="Z56" s="60">
        <v>0.052689976414097436</v>
      </c>
      <c r="AA56" s="59">
        <v>0.16812955865990853</v>
      </c>
      <c r="AB56" s="59">
        <v>0.13520197856553998</v>
      </c>
      <c r="AC56" s="59">
        <v>0.1309300455641919</v>
      </c>
      <c r="AD56" s="59">
        <v>0.13649490804073566</v>
      </c>
      <c r="AE56" s="59">
        <v>0.1589825119236884</v>
      </c>
      <c r="AF56" s="59">
        <v>0.1707142857142857</v>
      </c>
      <c r="AG56" s="61">
        <v>0.10540281149438266</v>
      </c>
      <c r="AH56" s="59">
        <v>0.10741207872583815</v>
      </c>
      <c r="AI56" s="59">
        <v>0.09297540283009909</v>
      </c>
      <c r="AJ56" s="59">
        <v>0.1420630816959669</v>
      </c>
      <c r="AK56" s="59">
        <v>0.17616559959150005</v>
      </c>
      <c r="AL56" s="60">
        <v>0.1468940829648347</v>
      </c>
      <c r="AM56" s="29"/>
    </row>
    <row r="57" spans="1:39" s="33" customFormat="1" ht="15.75" thickBot="1" thickTop="1">
      <c r="A57" s="29"/>
      <c r="B57" s="30"/>
      <c r="C57" s="34"/>
      <c r="D57" s="30"/>
      <c r="E57" s="35" t="s">
        <v>23</v>
      </c>
      <c r="F57" s="30"/>
      <c r="G57" s="30"/>
      <c r="H57" s="30"/>
      <c r="I57" s="73"/>
      <c r="J57" s="57">
        <v>0.06399782650834812</v>
      </c>
      <c r="K57" s="57">
        <v>0.06652627299302775</v>
      </c>
      <c r="L57" s="57">
        <v>0.05228761608404191</v>
      </c>
      <c r="M57" s="57">
        <v>0.07917335198309038</v>
      </c>
      <c r="N57" s="57">
        <v>0.08917717472587285</v>
      </c>
      <c r="O57" s="73"/>
      <c r="P57" s="57">
        <v>0.23885377485921486</v>
      </c>
      <c r="Q57" s="57">
        <v>0.23483555390468272</v>
      </c>
      <c r="R57" s="57">
        <v>0.1460070579960526</v>
      </c>
      <c r="S57" s="57">
        <v>0.2372920631070713</v>
      </c>
      <c r="T57" s="58">
        <v>0.22897401131565143</v>
      </c>
      <c r="U57" s="57">
        <v>0.1385935085330941</v>
      </c>
      <c r="V57" s="57">
        <v>0.13742162511991643</v>
      </c>
      <c r="W57" s="59">
        <v>0.13921408220260093</v>
      </c>
      <c r="X57" s="59">
        <v>0.0947018364293097</v>
      </c>
      <c r="Y57" s="59">
        <v>0.07821575958291828</v>
      </c>
      <c r="Z57" s="60">
        <v>0.08709453804600518</v>
      </c>
      <c r="AA57" s="59">
        <v>0.037952775373964645</v>
      </c>
      <c r="AB57" s="59">
        <v>0.05912142268284065</v>
      </c>
      <c r="AC57" s="59">
        <v>0.04221388367729831</v>
      </c>
      <c r="AD57" s="59">
        <v>0.049551603587171304</v>
      </c>
      <c r="AE57" s="59">
        <v>0.05352411234764176</v>
      </c>
      <c r="AF57" s="59">
        <v>0.04625</v>
      </c>
      <c r="AG57" s="61">
        <v>0.03440975554677356</v>
      </c>
      <c r="AH57" s="59">
        <v>0.04863168392338603</v>
      </c>
      <c r="AI57" s="59">
        <v>0.046060337459242144</v>
      </c>
      <c r="AJ57" s="59">
        <v>0.04218372974836263</v>
      </c>
      <c r="AK57" s="59">
        <v>0.030087591814289643</v>
      </c>
      <c r="AL57" s="60">
        <v>0.033859759949463046</v>
      </c>
      <c r="AM57" s="29"/>
    </row>
    <row r="58" spans="1:39" s="33" customFormat="1" ht="15.75" thickBot="1" thickTop="1">
      <c r="A58" s="29"/>
      <c r="B58" s="30"/>
      <c r="C58" s="34"/>
      <c r="D58" s="30"/>
      <c r="E58" s="35"/>
      <c r="F58" s="30" t="s">
        <v>4</v>
      </c>
      <c r="G58" s="30"/>
      <c r="H58" s="30"/>
      <c r="I58" s="73"/>
      <c r="J58" s="57">
        <v>0.11947160265577281</v>
      </c>
      <c r="K58" s="57">
        <v>0.11690357675707704</v>
      </c>
      <c r="L58" s="57">
        <v>0.09551738399166992</v>
      </c>
      <c r="M58" s="57">
        <v>0.142365666377694</v>
      </c>
      <c r="N58" s="57">
        <v>0.14455346688268322</v>
      </c>
      <c r="O58" s="73"/>
      <c r="P58" s="57">
        <v>0.4194610431130142</v>
      </c>
      <c r="Q58" s="57">
        <v>0.3950364248383643</v>
      </c>
      <c r="R58" s="57">
        <v>0.33967913980278314</v>
      </c>
      <c r="S58" s="57">
        <v>0.46981997039300893</v>
      </c>
      <c r="T58" s="58">
        <v>0.4502967352558658</v>
      </c>
      <c r="U58" s="57">
        <v>0.6404619853324048</v>
      </c>
      <c r="V58" s="57">
        <v>0.6801534930276791</v>
      </c>
      <c r="W58" s="59">
        <v>0.6619216772958768</v>
      </c>
      <c r="X58" s="59">
        <v>0.6141294646300586</v>
      </c>
      <c r="Y58" s="59">
        <v>0.5481981224422912</v>
      </c>
      <c r="Z58" s="60">
        <v>0.4794997083463662</v>
      </c>
      <c r="AA58" s="59">
        <v>0.6281369761404376</v>
      </c>
      <c r="AB58" s="59">
        <v>0.6548109763278765</v>
      </c>
      <c r="AC58" s="59">
        <v>0.6464754757437684</v>
      </c>
      <c r="AD58" s="59">
        <v>0.616203070375437</v>
      </c>
      <c r="AE58" s="59">
        <v>0.5682741565094507</v>
      </c>
      <c r="AF58" s="59">
        <v>0.6001785714285715</v>
      </c>
      <c r="AG58" s="61">
        <v>0.6094958505052787</v>
      </c>
      <c r="AH58" s="59">
        <v>0.623089783826592</v>
      </c>
      <c r="AI58" s="59">
        <v>0.6111304568045839</v>
      </c>
      <c r="AJ58" s="59">
        <v>0.5648052395725612</v>
      </c>
      <c r="AK58" s="59">
        <v>0.5730390038886052</v>
      </c>
      <c r="AL58" s="60">
        <v>0.558770267424721</v>
      </c>
      <c r="AM58" s="29"/>
    </row>
    <row r="59" spans="1:39" s="33" customFormat="1" ht="15.75" thickBot="1" thickTop="1">
      <c r="A59" s="29"/>
      <c r="B59" s="30"/>
      <c r="C59" s="34"/>
      <c r="D59" s="38" t="s">
        <v>5</v>
      </c>
      <c r="E59" s="39"/>
      <c r="F59" s="39"/>
      <c r="G59" s="30"/>
      <c r="H59" s="30"/>
      <c r="I59" s="73"/>
      <c r="J59" s="57">
        <v>0.6428317441931476</v>
      </c>
      <c r="K59" s="57">
        <v>0.6660195303534812</v>
      </c>
      <c r="L59" s="57">
        <v>0.789178308473133</v>
      </c>
      <c r="M59" s="57">
        <v>0.7211103367756809</v>
      </c>
      <c r="N59" s="57">
        <v>0.6978002025683049</v>
      </c>
      <c r="O59" s="73"/>
      <c r="P59" s="57">
        <v>0.05870506695281366</v>
      </c>
      <c r="Q59" s="57">
        <v>0.05513730987325129</v>
      </c>
      <c r="R59" s="57">
        <v>0.05329845760306895</v>
      </c>
      <c r="S59" s="57">
        <v>0.053771662007579366</v>
      </c>
      <c r="T59" s="58">
        <v>0.05071303445643341</v>
      </c>
      <c r="U59" s="57">
        <v>0.19122871954445553</v>
      </c>
      <c r="V59" s="57">
        <v>0.19228248044399773</v>
      </c>
      <c r="W59" s="59">
        <v>0.2113198375998455</v>
      </c>
      <c r="X59" s="59">
        <v>0.22649809040441996</v>
      </c>
      <c r="Y59" s="59">
        <v>0.23378913914367155</v>
      </c>
      <c r="Z59" s="60">
        <v>0.25971967436237753</v>
      </c>
      <c r="AA59" s="59">
        <v>0.31882803807640003</v>
      </c>
      <c r="AB59" s="59">
        <v>0.29077847132257684</v>
      </c>
      <c r="AC59" s="59">
        <v>0.31064057893326186</v>
      </c>
      <c r="AD59" s="59">
        <v>0.34078127374981</v>
      </c>
      <c r="AE59" s="59">
        <v>0.3923335099805688</v>
      </c>
      <c r="AF59" s="59">
        <v>0.35410714285714284</v>
      </c>
      <c r="AG59" s="61">
        <v>0.0626658386495794</v>
      </c>
      <c r="AH59" s="59">
        <v>0.056785850467837976</v>
      </c>
      <c r="AI59" s="59">
        <v>0.05653866852385324</v>
      </c>
      <c r="AJ59" s="59">
        <v>0.07600827300930714</v>
      </c>
      <c r="AK59" s="59">
        <v>0.06351388507011273</v>
      </c>
      <c r="AL59" s="60">
        <v>0.06359233522846915</v>
      </c>
      <c r="AM59" s="29"/>
    </row>
    <row r="60" spans="1:39" s="33" customFormat="1" ht="15.75" thickBot="1" thickTop="1">
      <c r="A60" s="29"/>
      <c r="B60" s="30"/>
      <c r="C60" s="34"/>
      <c r="D60" s="30" t="s">
        <v>22</v>
      </c>
      <c r="E60" s="35"/>
      <c r="F60" s="30"/>
      <c r="G60" s="30"/>
      <c r="H60" s="30"/>
      <c r="I60" s="73"/>
      <c r="J60" s="57">
        <v>0.23769665315107963</v>
      </c>
      <c r="K60" s="57">
        <v>0.21707689288944182</v>
      </c>
      <c r="L60" s="57">
        <v>0.11530430753519709</v>
      </c>
      <c r="M60" s="57">
        <v>0.13652399684662506</v>
      </c>
      <c r="N60" s="57">
        <v>0.1576463305490119</v>
      </c>
      <c r="O60" s="73"/>
      <c r="P60" s="57">
        <v>0.5218338899341721</v>
      </c>
      <c r="Q60" s="57">
        <v>0.5498262652883844</v>
      </c>
      <c r="R60" s="57">
        <v>0.607022402594148</v>
      </c>
      <c r="S60" s="57">
        <v>0.4764083675994117</v>
      </c>
      <c r="T60" s="58">
        <v>0.4989902302877008</v>
      </c>
      <c r="U60" s="57">
        <v>0.16830929512313964</v>
      </c>
      <c r="V60" s="57">
        <v>0.12756402652832316</v>
      </c>
      <c r="W60" s="59">
        <v>0.12675848510427765</v>
      </c>
      <c r="X60" s="59">
        <v>0.1593724449655215</v>
      </c>
      <c r="Y60" s="59">
        <v>0.21801273841403726</v>
      </c>
      <c r="Z60" s="60">
        <v>0.2607806172912563</v>
      </c>
      <c r="AA60" s="59">
        <v>0.05303498578316232</v>
      </c>
      <c r="AB60" s="59">
        <v>0.05441055234954658</v>
      </c>
      <c r="AC60" s="59">
        <v>0.04288394532296971</v>
      </c>
      <c r="AD60" s="59">
        <v>0.043015655874753</v>
      </c>
      <c r="AE60" s="59">
        <v>0.039392333509980566</v>
      </c>
      <c r="AF60" s="59">
        <v>0.045714285714285714</v>
      </c>
      <c r="AG60" s="61">
        <v>0.327838310845142</v>
      </c>
      <c r="AH60" s="59">
        <v>0.32012436570557007</v>
      </c>
      <c r="AI60" s="59">
        <v>0.33233087467156286</v>
      </c>
      <c r="AJ60" s="59">
        <v>0.3591864874181317</v>
      </c>
      <c r="AK60" s="59">
        <v>0.3634471110412821</v>
      </c>
      <c r="AL60" s="60">
        <v>0.37763739734680984</v>
      </c>
      <c r="AM60" s="29"/>
    </row>
    <row r="61" spans="1:39" s="33" customFormat="1" ht="15.75" thickBot="1" thickTop="1">
      <c r="A61" s="29"/>
      <c r="B61" s="30"/>
      <c r="C61" s="34"/>
      <c r="D61" s="30"/>
      <c r="E61" s="30"/>
      <c r="F61" s="40" t="s">
        <v>7</v>
      </c>
      <c r="G61" s="30"/>
      <c r="H61" s="30"/>
      <c r="I61" s="73"/>
      <c r="J61" s="57">
        <v>1</v>
      </c>
      <c r="K61" s="57">
        <v>1</v>
      </c>
      <c r="L61" s="57">
        <v>1</v>
      </c>
      <c r="M61" s="57">
        <v>1</v>
      </c>
      <c r="N61" s="57">
        <v>1</v>
      </c>
      <c r="O61" s="73"/>
      <c r="P61" s="57">
        <v>1</v>
      </c>
      <c r="Q61" s="57">
        <v>1</v>
      </c>
      <c r="R61" s="57">
        <v>1</v>
      </c>
      <c r="S61" s="57">
        <v>1</v>
      </c>
      <c r="T61" s="58">
        <v>1</v>
      </c>
      <c r="U61" s="57">
        <v>1</v>
      </c>
      <c r="V61" s="57">
        <v>1</v>
      </c>
      <c r="W61" s="59">
        <v>1</v>
      </c>
      <c r="X61" s="59">
        <v>1</v>
      </c>
      <c r="Y61" s="59">
        <v>1</v>
      </c>
      <c r="Z61" s="60">
        <v>1</v>
      </c>
      <c r="AA61" s="59">
        <v>1</v>
      </c>
      <c r="AB61" s="59">
        <v>1</v>
      </c>
      <c r="AC61" s="59">
        <v>1</v>
      </c>
      <c r="AD61" s="59">
        <v>1</v>
      </c>
      <c r="AE61" s="59">
        <v>1</v>
      </c>
      <c r="AF61" s="59">
        <v>1</v>
      </c>
      <c r="AG61" s="61">
        <v>1</v>
      </c>
      <c r="AH61" s="59">
        <v>1</v>
      </c>
      <c r="AI61" s="59">
        <v>1</v>
      </c>
      <c r="AJ61" s="59">
        <v>1</v>
      </c>
      <c r="AK61" s="59">
        <v>1</v>
      </c>
      <c r="AL61" s="60">
        <v>1</v>
      </c>
      <c r="AM61" s="29"/>
    </row>
    <row r="62" spans="1:39" s="33" customFormat="1" ht="15.75" thickTop="1">
      <c r="A62" s="29"/>
      <c r="B62" s="30"/>
      <c r="C62" s="31" t="s">
        <v>8</v>
      </c>
      <c r="D62" s="30"/>
      <c r="E62" s="30"/>
      <c r="F62" s="30"/>
      <c r="G62" s="30"/>
      <c r="H62" s="30"/>
      <c r="I62" s="37"/>
      <c r="J62" s="36"/>
      <c r="K62" s="36"/>
      <c r="L62" s="36"/>
      <c r="M62" s="36"/>
      <c r="N62" s="36"/>
      <c r="O62" s="34"/>
      <c r="P62" s="36"/>
      <c r="Q62" s="30"/>
      <c r="R62" s="30"/>
      <c r="S62" s="30"/>
      <c r="T62" s="32"/>
      <c r="U62" s="30"/>
      <c r="V62" s="36"/>
      <c r="W62" s="30"/>
      <c r="X62" s="30"/>
      <c r="Y62" s="30"/>
      <c r="Z62" s="32"/>
      <c r="AA62" s="30"/>
      <c r="AB62" s="30"/>
      <c r="AC62" s="30"/>
      <c r="AD62" s="30"/>
      <c r="AE62" s="30"/>
      <c r="AF62" s="30"/>
      <c r="AG62" s="34"/>
      <c r="AH62" s="30"/>
      <c r="AI62" s="30"/>
      <c r="AJ62" s="30"/>
      <c r="AK62" s="30"/>
      <c r="AL62" s="32"/>
      <c r="AM62" s="29"/>
    </row>
    <row r="63" spans="1:39" s="33" customFormat="1" ht="14.25">
      <c r="A63" s="29"/>
      <c r="B63" s="30"/>
      <c r="C63" s="34"/>
      <c r="D63" s="30"/>
      <c r="E63" s="35" t="s">
        <v>10</v>
      </c>
      <c r="F63" s="30"/>
      <c r="G63" s="30"/>
      <c r="H63" s="30"/>
      <c r="I63" s="56">
        <v>0.024837350115265028</v>
      </c>
      <c r="J63" s="57">
        <v>0.02346740683308564</v>
      </c>
      <c r="K63" s="57">
        <v>0.04137510161736562</v>
      </c>
      <c r="L63" s="57">
        <v>0.09019253238684645</v>
      </c>
      <c r="M63" s="57">
        <v>0.07472899058463785</v>
      </c>
      <c r="N63" s="57">
        <v>0.046321656330917914</v>
      </c>
      <c r="O63" s="56">
        <v>0.004988609480373146</v>
      </c>
      <c r="P63" s="57">
        <v>0.009638331240727722</v>
      </c>
      <c r="Q63" s="57">
        <v>0.006440369343488166</v>
      </c>
      <c r="R63" s="57">
        <v>0.008088723286539562</v>
      </c>
      <c r="S63" s="57">
        <v>0.009591868074710758</v>
      </c>
      <c r="T63" s="58">
        <v>0.007302475340319258</v>
      </c>
      <c r="U63" s="57">
        <v>0.16188725567078002</v>
      </c>
      <c r="V63" s="57">
        <v>0.14507338573239023</v>
      </c>
      <c r="W63" s="59">
        <v>0.12282433919151457</v>
      </c>
      <c r="X63" s="59">
        <v>0.1413078691205282</v>
      </c>
      <c r="Y63" s="59">
        <v>0.12269671448962255</v>
      </c>
      <c r="Z63" s="60">
        <v>0.12767454835955397</v>
      </c>
      <c r="AA63" s="59">
        <v>0.12498454691556435</v>
      </c>
      <c r="AB63" s="59">
        <v>0.1079967023907667</v>
      </c>
      <c r="AC63" s="59">
        <v>0.11337443044760118</v>
      </c>
      <c r="AD63" s="59">
        <v>0.11035111719106247</v>
      </c>
      <c r="AE63" s="59">
        <v>0.09945239357004063</v>
      </c>
      <c r="AF63" s="59">
        <v>0.09928571428571428</v>
      </c>
      <c r="AG63" s="61">
        <v>0.07963077965336193</v>
      </c>
      <c r="AH63" s="59">
        <v>0.08658668934971989</v>
      </c>
      <c r="AI63" s="59">
        <v>0.07493114691823102</v>
      </c>
      <c r="AJ63" s="59">
        <v>0.08251465012064806</v>
      </c>
      <c r="AK63" s="59">
        <v>0.1074276287363997</v>
      </c>
      <c r="AL63" s="60">
        <v>0.1224257738471257</v>
      </c>
      <c r="AM63" s="29"/>
    </row>
    <row r="64" spans="1:39" s="33" customFormat="1" ht="14.25">
      <c r="A64" s="29"/>
      <c r="B64" s="30"/>
      <c r="C64" s="34"/>
      <c r="D64" s="30"/>
      <c r="E64" s="30" t="s">
        <v>24</v>
      </c>
      <c r="F64" s="30"/>
      <c r="G64" s="30"/>
      <c r="H64" s="30"/>
      <c r="I64" s="56">
        <v>0.3678582669385365</v>
      </c>
      <c r="J64" s="57">
        <v>0.3546671855724303</v>
      </c>
      <c r="K64" s="57">
        <v>0.33859591384480936</v>
      </c>
      <c r="L64" s="57">
        <v>0.40403097548896477</v>
      </c>
      <c r="M64" s="57">
        <v>0.6625312363581558</v>
      </c>
      <c r="N64" s="57">
        <v>0.4834898535233432</v>
      </c>
      <c r="O64" s="56">
        <v>0.12251142235072293</v>
      </c>
      <c r="P64" s="57">
        <v>0.12947339632615643</v>
      </c>
      <c r="Q64" s="57">
        <v>0.1247558698109898</v>
      </c>
      <c r="R64" s="57">
        <v>0.10788566754968287</v>
      </c>
      <c r="S64" s="57">
        <v>0.12140292064137716</v>
      </c>
      <c r="T64" s="58">
        <v>0.14188511465204817</v>
      </c>
      <c r="U64" s="57">
        <v>0.31803629048279264</v>
      </c>
      <c r="V64" s="57">
        <v>0.2652436930722121</v>
      </c>
      <c r="W64" s="59">
        <v>0.2810625014918507</v>
      </c>
      <c r="X64" s="59">
        <v>0.342257267592411</v>
      </c>
      <c r="Y64" s="59">
        <v>0.19976110083355972</v>
      </c>
      <c r="Z64" s="60">
        <v>0.24324969777920552</v>
      </c>
      <c r="AA64" s="59">
        <v>0.15020398071455063</v>
      </c>
      <c r="AB64" s="59">
        <v>0.19526557531503946</v>
      </c>
      <c r="AC64" s="59">
        <v>0.1384347359957116</v>
      </c>
      <c r="AD64" s="59">
        <v>0.19577443380452955</v>
      </c>
      <c r="AE64" s="59">
        <v>0.18335983041865395</v>
      </c>
      <c r="AF64" s="59">
        <v>0.19267857142857142</v>
      </c>
      <c r="AG64" s="61">
        <v>0.3290803364760346</v>
      </c>
      <c r="AH64" s="59">
        <v>0.36391634646408355</v>
      </c>
      <c r="AI64" s="59">
        <v>0.3514514546202792</v>
      </c>
      <c r="AJ64" s="59">
        <v>0.3031713202344019</v>
      </c>
      <c r="AK64" s="59">
        <v>0.32935307749715226</v>
      </c>
      <c r="AL64" s="60">
        <v>0.35127395241103393</v>
      </c>
      <c r="AM64" s="29"/>
    </row>
    <row r="65" spans="1:39" s="33" customFormat="1" ht="14.25">
      <c r="A65" s="29"/>
      <c r="B65" s="30"/>
      <c r="C65" s="34"/>
      <c r="D65" s="30"/>
      <c r="E65" s="35"/>
      <c r="F65" s="30" t="s">
        <v>11</v>
      </c>
      <c r="G65" s="30"/>
      <c r="H65" s="30"/>
      <c r="I65" s="56">
        <v>0.3926956170538015</v>
      </c>
      <c r="J65" s="57">
        <v>0.37813459240551595</v>
      </c>
      <c r="K65" s="57">
        <v>0.379971015462175</v>
      </c>
      <c r="L65" s="57">
        <v>0.4942235078758112</v>
      </c>
      <c r="M65" s="57">
        <v>0.7372602269427937</v>
      </c>
      <c r="N65" s="57">
        <v>0.5298115098542612</v>
      </c>
      <c r="O65" s="56">
        <v>0.1275000318310961</v>
      </c>
      <c r="P65" s="57">
        <v>0.13911172756688414</v>
      </c>
      <c r="Q65" s="57">
        <v>0.13119623915447798</v>
      </c>
      <c r="R65" s="57">
        <v>0.11597439083622244</v>
      </c>
      <c r="S65" s="57">
        <v>0.1309947887160879</v>
      </c>
      <c r="T65" s="58">
        <v>0.14918758999236745</v>
      </c>
      <c r="U65" s="57">
        <v>0.4799235461535727</v>
      </c>
      <c r="V65" s="57">
        <v>0.4103170788046023</v>
      </c>
      <c r="W65" s="59">
        <v>0.4038868406833653</v>
      </c>
      <c r="X65" s="59">
        <v>0.4835651367129392</v>
      </c>
      <c r="Y65" s="59">
        <v>0.3224578153231823</v>
      </c>
      <c r="Z65" s="60">
        <v>0.3709242461387595</v>
      </c>
      <c r="AA65" s="59">
        <v>0.275188527630115</v>
      </c>
      <c r="AB65" s="59">
        <v>0.30326227770580616</v>
      </c>
      <c r="AC65" s="59">
        <v>0.2518091664433128</v>
      </c>
      <c r="AD65" s="59">
        <v>0.306125550995592</v>
      </c>
      <c r="AE65" s="59">
        <v>0.2828122239886946</v>
      </c>
      <c r="AF65" s="59">
        <v>0.29196428571428573</v>
      </c>
      <c r="AG65" s="61">
        <v>0.4087111161293965</v>
      </c>
      <c r="AH65" s="59">
        <v>0.4505030358138034</v>
      </c>
      <c r="AI65" s="59">
        <v>0.42638260153851026</v>
      </c>
      <c r="AJ65" s="59">
        <v>0.38568597035505</v>
      </c>
      <c r="AK65" s="59">
        <v>0.436780706233552</v>
      </c>
      <c r="AL65" s="60">
        <v>0.4736997262581596</v>
      </c>
      <c r="AM65" s="29"/>
    </row>
    <row r="66" spans="1:39" s="33" customFormat="1" ht="14.25">
      <c r="A66" s="29"/>
      <c r="B66" s="30"/>
      <c r="C66" s="34"/>
      <c r="D66" s="30" t="s">
        <v>25</v>
      </c>
      <c r="E66" s="30"/>
      <c r="F66" s="30"/>
      <c r="G66" s="30"/>
      <c r="H66" s="30"/>
      <c r="I66" s="56">
        <v>0.34202361078928045</v>
      </c>
      <c r="J66" s="57">
        <v>0.3608630800574044</v>
      </c>
      <c r="K66" s="57">
        <v>0.3912130577013218</v>
      </c>
      <c r="L66" s="57">
        <v>0.4210033815350439</v>
      </c>
      <c r="M66" s="57">
        <v>0.37617044541900285</v>
      </c>
      <c r="N66" s="57">
        <v>0.3731308412008243</v>
      </c>
      <c r="O66" s="56">
        <v>0.15007614900481958</v>
      </c>
      <c r="P66" s="57">
        <v>0.16739688203432185</v>
      </c>
      <c r="Q66" s="57">
        <v>0.1859273409597762</v>
      </c>
      <c r="R66" s="57">
        <v>0.13732044150719072</v>
      </c>
      <c r="S66" s="57">
        <v>0.06012094960868133</v>
      </c>
      <c r="T66" s="58">
        <v>0</v>
      </c>
      <c r="U66" s="57">
        <v>3.2129917168029074</v>
      </c>
      <c r="V66" s="57">
        <v>3.0181877584316075</v>
      </c>
      <c r="W66" s="59">
        <v>3.14931526765429</v>
      </c>
      <c r="X66" s="59">
        <v>3.3552090197262436</v>
      </c>
      <c r="Y66" s="59">
        <v>3.675002263936144</v>
      </c>
      <c r="Z66" s="60">
        <v>3.6029178043976295</v>
      </c>
      <c r="AA66" s="59">
        <v>0.38620348621584866</v>
      </c>
      <c r="AB66" s="59">
        <v>0.3699210929219173</v>
      </c>
      <c r="AC66" s="59">
        <v>0.371884213347628</v>
      </c>
      <c r="AD66" s="59">
        <v>0.3430612555099559</v>
      </c>
      <c r="AE66" s="59">
        <v>0.39109697933227344</v>
      </c>
      <c r="AF66" s="59">
        <v>0.3992857142857143</v>
      </c>
      <c r="AG66" s="61">
        <v>0.2860610850787557</v>
      </c>
      <c r="AH66" s="59">
        <v>0.25301381515267063</v>
      </c>
      <c r="AI66" s="59">
        <v>0.2703472727848302</v>
      </c>
      <c r="AJ66" s="59">
        <v>0.2175973802137194</v>
      </c>
      <c r="AK66" s="59">
        <v>0.21002396009269805</v>
      </c>
      <c r="AL66" s="60">
        <v>0.16340282164666245</v>
      </c>
      <c r="AM66" s="29"/>
    </row>
    <row r="67" spans="1:39" s="33" customFormat="1" ht="14.25">
      <c r="A67" s="29"/>
      <c r="B67" s="30"/>
      <c r="C67" s="34"/>
      <c r="D67" s="30" t="s">
        <v>26</v>
      </c>
      <c r="E67" s="35"/>
      <c r="F67" s="30"/>
      <c r="G67" s="30"/>
      <c r="H67" s="30"/>
      <c r="I67" s="56">
        <v>0.06697935106870849</v>
      </c>
      <c r="J67" s="57">
        <v>0.07096119405243284</v>
      </c>
      <c r="K67" s="57">
        <v>0.06854020424466299</v>
      </c>
      <c r="L67" s="57">
        <v>0.0614446690190776</v>
      </c>
      <c r="M67" s="57">
        <v>0.05959029944331351</v>
      </c>
      <c r="N67" s="57">
        <v>0.05376700328505142</v>
      </c>
      <c r="O67" s="56">
        <v>0.05420319347601885</v>
      </c>
      <c r="P67" s="57">
        <v>0.050293159420734736</v>
      </c>
      <c r="Q67" s="57">
        <v>0.04508098857802364</v>
      </c>
      <c r="R67" s="57">
        <v>0.07513021067564815</v>
      </c>
      <c r="S67" s="57">
        <v>0.051299488559670384</v>
      </c>
      <c r="T67" s="58">
        <v>0.03697915126138518</v>
      </c>
      <c r="U67" s="57">
        <v>0.09991488863376391</v>
      </c>
      <c r="V67" s="57">
        <v>0.08893689014302571</v>
      </c>
      <c r="W67" s="59">
        <v>0.07386776669408056</v>
      </c>
      <c r="X67" s="59">
        <v>0.07243681144919903</v>
      </c>
      <c r="Y67" s="59">
        <v>0.07421182680241659</v>
      </c>
      <c r="Z67" s="60">
        <v>0.09092830392844764</v>
      </c>
      <c r="AA67" s="59">
        <v>0.10211398195079738</v>
      </c>
      <c r="AB67" s="59">
        <v>0.09645507007419621</v>
      </c>
      <c r="AC67" s="59">
        <v>0.10546770302867864</v>
      </c>
      <c r="AD67" s="59">
        <v>0.11187110503115975</v>
      </c>
      <c r="AE67" s="59">
        <v>0.11234764175940647</v>
      </c>
      <c r="AF67" s="59">
        <v>0.10964285714285714</v>
      </c>
      <c r="AG67" s="61">
        <v>0.061508496584429515</v>
      </c>
      <c r="AH67" s="59">
        <v>0.06406007098231309</v>
      </c>
      <c r="AI67" s="59">
        <v>0.06964449650194689</v>
      </c>
      <c r="AJ67" s="59">
        <v>0.10328335056876939</v>
      </c>
      <c r="AK67" s="59">
        <v>0.09493695746101576</v>
      </c>
      <c r="AL67" s="60">
        <v>0.09749420930722258</v>
      </c>
      <c r="AM67" s="29"/>
    </row>
    <row r="68" spans="1:39" s="33" customFormat="1" ht="14.25">
      <c r="A68" s="29"/>
      <c r="B68" s="30"/>
      <c r="C68" s="34"/>
      <c r="D68" s="30"/>
      <c r="E68" s="30"/>
      <c r="F68" s="40" t="s">
        <v>12</v>
      </c>
      <c r="G68" s="30"/>
      <c r="H68" s="30"/>
      <c r="I68" s="56">
        <v>0.8016985789117905</v>
      </c>
      <c r="J68" s="57">
        <v>0.8099588665153532</v>
      </c>
      <c r="K68" s="57">
        <v>0.8397242774081598</v>
      </c>
      <c r="L68" s="57">
        <v>0.9766715584299327</v>
      </c>
      <c r="M68" s="57">
        <v>1.1730209718051101</v>
      </c>
      <c r="N68" s="57">
        <v>0.9567093543401368</v>
      </c>
      <c r="O68" s="56">
        <v>0.3317793743119345</v>
      </c>
      <c r="P68" s="57">
        <v>0.3568017690219407</v>
      </c>
      <c r="Q68" s="57">
        <v>0.3622045686922778</v>
      </c>
      <c r="R68" s="57">
        <v>0.32842504301906134</v>
      </c>
      <c r="S68" s="57">
        <v>0.24241522688443964</v>
      </c>
      <c r="T68" s="58">
        <v>0.18616674125375263</v>
      </c>
      <c r="U68" s="57">
        <v>3.7928301515902443</v>
      </c>
      <c r="V68" s="57">
        <v>3.5174417273792358</v>
      </c>
      <c r="W68" s="59">
        <v>3.6270698750317356</v>
      </c>
      <c r="X68" s="59">
        <v>3.911210967888382</v>
      </c>
      <c r="Y68" s="59">
        <v>4.071671906061743</v>
      </c>
      <c r="Z68" s="60">
        <v>4.064770354464836</v>
      </c>
      <c r="AA68" s="59">
        <v>0.763505995796761</v>
      </c>
      <c r="AB68" s="59">
        <v>0.7696384407019197</v>
      </c>
      <c r="AC68" s="59">
        <v>0.7291610828196194</v>
      </c>
      <c r="AD68" s="59">
        <v>0.7610579115367077</v>
      </c>
      <c r="AE68" s="59">
        <v>0.7862568450803745</v>
      </c>
      <c r="AF68" s="59">
        <v>0.8008928571428572</v>
      </c>
      <c r="AG68" s="61">
        <v>0.7562806977925817</v>
      </c>
      <c r="AH68" s="59">
        <v>0.7675769219487871</v>
      </c>
      <c r="AI68" s="59">
        <v>0.7663743708252873</v>
      </c>
      <c r="AJ68" s="59">
        <v>0.7065667011375388</v>
      </c>
      <c r="AK68" s="59">
        <v>0.7417416237872658</v>
      </c>
      <c r="AL68" s="60">
        <v>0.7345967572120446</v>
      </c>
      <c r="AM68" s="29"/>
    </row>
    <row r="69" spans="1:39" s="33" customFormat="1" ht="15">
      <c r="A69" s="29"/>
      <c r="B69" s="30"/>
      <c r="C69" s="31" t="s">
        <v>13</v>
      </c>
      <c r="D69" s="30"/>
      <c r="E69" s="30"/>
      <c r="F69" s="30"/>
      <c r="G69" s="30"/>
      <c r="H69" s="30"/>
      <c r="I69" s="37"/>
      <c r="J69" s="36"/>
      <c r="K69" s="36"/>
      <c r="L69" s="36"/>
      <c r="M69" s="36"/>
      <c r="N69" s="36"/>
      <c r="O69" s="34"/>
      <c r="P69" s="36"/>
      <c r="Q69" s="30"/>
      <c r="R69" s="30"/>
      <c r="S69" s="30"/>
      <c r="T69" s="32"/>
      <c r="U69" s="30"/>
      <c r="V69" s="36"/>
      <c r="W69" s="30"/>
      <c r="X69" s="30"/>
      <c r="Y69" s="30"/>
      <c r="Z69" s="32"/>
      <c r="AA69" s="30"/>
      <c r="AB69" s="30"/>
      <c r="AC69" s="30"/>
      <c r="AD69" s="30"/>
      <c r="AE69" s="30"/>
      <c r="AF69" s="30"/>
      <c r="AG69" s="34"/>
      <c r="AH69" s="30"/>
      <c r="AI69" s="30"/>
      <c r="AJ69" s="30"/>
      <c r="AK69" s="30"/>
      <c r="AL69" s="32"/>
      <c r="AM69" s="29"/>
    </row>
    <row r="70" spans="1:39" s="33" customFormat="1" ht="14.25">
      <c r="A70" s="29"/>
      <c r="B70" s="30"/>
      <c r="C70" s="34"/>
      <c r="D70" s="30" t="s">
        <v>39</v>
      </c>
      <c r="E70" s="35"/>
      <c r="F70" s="30"/>
      <c r="G70" s="30"/>
      <c r="H70" s="30"/>
      <c r="I70" s="56">
        <v>0.09107308893578421</v>
      </c>
      <c r="J70" s="57">
        <v>0.09828001547269752</v>
      </c>
      <c r="K70" s="57">
        <v>0.10912739265081689</v>
      </c>
      <c r="L70" s="57">
        <v>0.133354410169256</v>
      </c>
      <c r="M70" s="57">
        <v>0.06662319072100667</v>
      </c>
      <c r="N70" s="57">
        <v>0.07184633742519184</v>
      </c>
      <c r="O70" s="61">
        <v>0.3046487536296222</v>
      </c>
      <c r="P70" s="57">
        <v>0.3062952895075097</v>
      </c>
      <c r="Q70" s="59">
        <v>0.30196466149491447</v>
      </c>
      <c r="R70" s="59">
        <v>0.3282126082960497</v>
      </c>
      <c r="S70" s="59">
        <v>0.4117220048515889</v>
      </c>
      <c r="T70" s="60">
        <v>0.4097237524194131</v>
      </c>
      <c r="U70" s="59">
        <v>0.0046570764768495</v>
      </c>
      <c r="V70" s="57">
        <v>0.0012007250131621937</v>
      </c>
      <c r="W70" s="59">
        <v>0.1001069792573079</v>
      </c>
      <c r="X70" s="59">
        <v>0.055255960737039984</v>
      </c>
      <c r="Y70" s="59">
        <v>0.005224302168635213</v>
      </c>
      <c r="Z70" s="60">
        <v>0.0012617189811566392</v>
      </c>
      <c r="AA70" s="59">
        <v>0.20336259117319816</v>
      </c>
      <c r="AB70" s="59">
        <v>0.17477328936521022</v>
      </c>
      <c r="AC70" s="59">
        <v>0.15652640042883945</v>
      </c>
      <c r="AD70" s="59">
        <v>0.16203070375436995</v>
      </c>
      <c r="AE70" s="59">
        <v>0.1761172937643526</v>
      </c>
      <c r="AF70" s="59">
        <v>0.16714285714285715</v>
      </c>
      <c r="AG70" s="61">
        <v>0.1982159995483543</v>
      </c>
      <c r="AH70" s="59">
        <v>0.20221159768867508</v>
      </c>
      <c r="AI70" s="59">
        <v>0.21491658488714427</v>
      </c>
      <c r="AJ70" s="59">
        <v>0.29192519820751467</v>
      </c>
      <c r="AK70" s="59">
        <v>0.2654856828626419</v>
      </c>
      <c r="AL70" s="60">
        <v>0.2844809433564961</v>
      </c>
      <c r="AM70" s="29"/>
    </row>
    <row r="71" spans="1:39" s="33" customFormat="1" ht="14.25">
      <c r="A71" s="29"/>
      <c r="B71" s="30"/>
      <c r="C71" s="34"/>
      <c r="D71" s="30" t="s">
        <v>27</v>
      </c>
      <c r="E71" s="30"/>
      <c r="F71" s="30"/>
      <c r="G71" s="30"/>
      <c r="H71" s="30"/>
      <c r="I71" s="56">
        <v>0.0940832999329834</v>
      </c>
      <c r="J71" s="57">
        <v>0.07712601798861887</v>
      </c>
      <c r="K71" s="57">
        <v>0.038658708450976444</v>
      </c>
      <c r="L71" s="57">
        <v>-0.1161723770083675</v>
      </c>
      <c r="M71" s="57">
        <v>-0.24591220021822843</v>
      </c>
      <c r="N71" s="57">
        <v>-0.03699938387479117</v>
      </c>
      <c r="O71" s="56">
        <v>0.36357187205844327</v>
      </c>
      <c r="P71" s="57">
        <v>0.33690294147054956</v>
      </c>
      <c r="Q71" s="57">
        <v>0.33583076981280774</v>
      </c>
      <c r="R71" s="57">
        <v>0.343362348684889</v>
      </c>
      <c r="S71" s="57">
        <v>0.3458627682639715</v>
      </c>
      <c r="T71" s="58">
        <v>0.40410950632683423</v>
      </c>
      <c r="U71" s="57">
        <v>-2.7974872280670935</v>
      </c>
      <c r="V71" s="57">
        <v>-2.5186424523923976</v>
      </c>
      <c r="W71" s="59">
        <v>-2.7271768542890436</v>
      </c>
      <c r="X71" s="59">
        <v>-2.966466928625422</v>
      </c>
      <c r="Y71" s="59">
        <v>-3.0768962082303783</v>
      </c>
      <c r="Z71" s="60">
        <v>-3.066032073445993</v>
      </c>
      <c r="AA71" s="59">
        <v>0.033131413030040795</v>
      </c>
      <c r="AB71" s="59">
        <v>0.055588269932870096</v>
      </c>
      <c r="AC71" s="59">
        <v>0.11431251675154114</v>
      </c>
      <c r="AD71" s="59">
        <v>0.07691138470892232</v>
      </c>
      <c r="AE71" s="59">
        <v>0.03762586115527292</v>
      </c>
      <c r="AF71" s="59">
        <v>0.031964285714285716</v>
      </c>
      <c r="AG71" s="61">
        <v>0.04375317563371535</v>
      </c>
      <c r="AH71" s="59">
        <v>0.028363593699586426</v>
      </c>
      <c r="AI71" s="59">
        <v>0.01633480008863845</v>
      </c>
      <c r="AJ71" s="59">
        <v>-0.0024560496380558426</v>
      </c>
      <c r="AK71" s="59">
        <v>-0.011980046349031777</v>
      </c>
      <c r="AL71" s="60">
        <v>-0.019077700568540745</v>
      </c>
      <c r="AM71" s="29"/>
    </row>
    <row r="72" spans="1:39" s="33" customFormat="1" ht="14.25">
      <c r="A72" s="29"/>
      <c r="B72" s="30"/>
      <c r="C72" s="116"/>
      <c r="D72" s="40" t="s">
        <v>42</v>
      </c>
      <c r="E72" s="30"/>
      <c r="F72" s="40"/>
      <c r="G72" s="30"/>
      <c r="H72" s="30"/>
      <c r="I72" s="56">
        <v>0.013145032219441926</v>
      </c>
      <c r="J72" s="57">
        <v>0.014635100023330365</v>
      </c>
      <c r="K72" s="57">
        <v>0.012489621490046869</v>
      </c>
      <c r="L72" s="57">
        <v>0.006146408409178767</v>
      </c>
      <c r="M72" s="57">
        <v>0.0062680376921117305</v>
      </c>
      <c r="N72" s="57">
        <v>0.008443692109462466</v>
      </c>
      <c r="O72" s="56">
        <v>0</v>
      </c>
      <c r="P72" s="57">
        <v>0</v>
      </c>
      <c r="Q72" s="57">
        <v>0</v>
      </c>
      <c r="R72" s="57">
        <v>0</v>
      </c>
      <c r="S72" s="57">
        <v>0</v>
      </c>
      <c r="T72" s="58">
        <v>0</v>
      </c>
      <c r="U72" s="57">
        <v>0</v>
      </c>
      <c r="V72" s="57">
        <v>0</v>
      </c>
      <c r="W72" s="59">
        <v>0</v>
      </c>
      <c r="X72" s="59">
        <v>0</v>
      </c>
      <c r="Y72" s="59">
        <v>0</v>
      </c>
      <c r="Z72" s="60">
        <v>0</v>
      </c>
      <c r="AA72" s="59">
        <v>0</v>
      </c>
      <c r="AB72" s="59">
        <v>0</v>
      </c>
      <c r="AC72" s="59">
        <v>0</v>
      </c>
      <c r="AD72" s="59">
        <v>0</v>
      </c>
      <c r="AE72" s="59">
        <v>0</v>
      </c>
      <c r="AF72" s="59">
        <v>0</v>
      </c>
      <c r="AG72" s="61">
        <v>0.001750127025348614</v>
      </c>
      <c r="AH72" s="59">
        <v>0.001847886662951339</v>
      </c>
      <c r="AI72" s="59">
        <v>0.002374244198930007</v>
      </c>
      <c r="AJ72" s="59">
        <v>0.003964150293002413</v>
      </c>
      <c r="AK72" s="59">
        <v>0.004752739699124082</v>
      </c>
      <c r="AL72" s="60">
        <v>0</v>
      </c>
      <c r="AM72" s="29"/>
    </row>
    <row r="73" spans="1:39" s="33" customFormat="1" ht="14.25">
      <c r="A73" s="29"/>
      <c r="B73" s="30"/>
      <c r="C73" s="34"/>
      <c r="D73" s="30"/>
      <c r="E73" s="35"/>
      <c r="F73" s="30" t="s">
        <v>14</v>
      </c>
      <c r="G73" s="30"/>
      <c r="H73" s="30"/>
      <c r="I73" s="56">
        <v>0.19830142108820953</v>
      </c>
      <c r="J73" s="57">
        <v>0.19004113348464677</v>
      </c>
      <c r="K73" s="57">
        <v>0.1602757225918402</v>
      </c>
      <c r="L73" s="57">
        <v>0.023328441570067287</v>
      </c>
      <c r="M73" s="57">
        <v>-0.17302097180511003</v>
      </c>
      <c r="N73" s="57">
        <v>0.04329064565986313</v>
      </c>
      <c r="O73" s="56">
        <v>0.6682206256880655</v>
      </c>
      <c r="P73" s="57">
        <v>0.6431982309780593</v>
      </c>
      <c r="Q73" s="57">
        <v>0.6377954313077222</v>
      </c>
      <c r="R73" s="57">
        <v>0.6715749569809387</v>
      </c>
      <c r="S73" s="57">
        <v>0.7575847731155604</v>
      </c>
      <c r="T73" s="58">
        <v>0.8138332587462473</v>
      </c>
      <c r="U73" s="57">
        <v>-2.7928301515902443</v>
      </c>
      <c r="V73" s="57">
        <v>-2.5174417273792358</v>
      </c>
      <c r="W73" s="59">
        <v>-2.6270698750317356</v>
      </c>
      <c r="X73" s="59">
        <v>-2.911210967888382</v>
      </c>
      <c r="Y73" s="59">
        <v>-3.071671906061743</v>
      </c>
      <c r="Z73" s="60">
        <v>-3.064770354464837</v>
      </c>
      <c r="AA73" s="59">
        <v>0.23649400420323896</v>
      </c>
      <c r="AB73" s="59">
        <v>0.23036155929808033</v>
      </c>
      <c r="AC73" s="59">
        <v>0.2708389171803806</v>
      </c>
      <c r="AD73" s="59">
        <v>0.2389420884632923</v>
      </c>
      <c r="AE73" s="59">
        <v>0.2137431549196255</v>
      </c>
      <c r="AF73" s="59">
        <v>0.19910714285714284</v>
      </c>
      <c r="AG73" s="61">
        <v>0.24371930220741828</v>
      </c>
      <c r="AH73" s="59">
        <v>0.23242307805121287</v>
      </c>
      <c r="AI73" s="59">
        <v>0.23362562917471272</v>
      </c>
      <c r="AJ73" s="59">
        <v>0.2934332988624612</v>
      </c>
      <c r="AK73" s="59">
        <v>0.2582583762127342</v>
      </c>
      <c r="AL73" s="60">
        <v>0.26540324278795535</v>
      </c>
      <c r="AM73" s="29"/>
    </row>
    <row r="74" spans="1:39" ht="15">
      <c r="A74" s="27"/>
      <c r="B74" s="28"/>
      <c r="C74" s="41" t="s">
        <v>48</v>
      </c>
      <c r="D74" s="28"/>
      <c r="E74" s="28"/>
      <c r="F74" s="28"/>
      <c r="G74" s="28"/>
      <c r="H74" s="28"/>
      <c r="I74" s="56">
        <v>1</v>
      </c>
      <c r="J74" s="57">
        <v>1</v>
      </c>
      <c r="K74" s="57">
        <v>1</v>
      </c>
      <c r="L74" s="57">
        <v>1</v>
      </c>
      <c r="M74" s="57">
        <v>1</v>
      </c>
      <c r="N74" s="57">
        <v>1</v>
      </c>
      <c r="O74" s="56">
        <v>1</v>
      </c>
      <c r="P74" s="57">
        <v>1</v>
      </c>
      <c r="Q74" s="57">
        <v>1</v>
      </c>
      <c r="R74" s="57">
        <v>1</v>
      </c>
      <c r="S74" s="57">
        <v>1</v>
      </c>
      <c r="T74" s="58">
        <v>1</v>
      </c>
      <c r="U74" s="57">
        <v>1</v>
      </c>
      <c r="V74" s="57">
        <v>1</v>
      </c>
      <c r="W74" s="59">
        <v>1</v>
      </c>
      <c r="X74" s="59">
        <v>1</v>
      </c>
      <c r="Y74" s="59">
        <v>1</v>
      </c>
      <c r="Z74" s="60">
        <v>1</v>
      </c>
      <c r="AA74" s="59">
        <v>1</v>
      </c>
      <c r="AB74" s="59">
        <v>1</v>
      </c>
      <c r="AC74" s="59">
        <v>1</v>
      </c>
      <c r="AD74" s="59">
        <v>1</v>
      </c>
      <c r="AE74" s="59">
        <v>1</v>
      </c>
      <c r="AF74" s="59">
        <v>1</v>
      </c>
      <c r="AG74" s="61">
        <v>1</v>
      </c>
      <c r="AH74" s="59">
        <v>1</v>
      </c>
      <c r="AI74" s="59">
        <v>1</v>
      </c>
      <c r="AJ74" s="59">
        <v>1</v>
      </c>
      <c r="AK74" s="59">
        <v>1</v>
      </c>
      <c r="AL74" s="60">
        <v>1</v>
      </c>
      <c r="AM74" s="27"/>
    </row>
    <row r="75" spans="1:39" ht="15">
      <c r="A75" s="27"/>
      <c r="B75" s="28"/>
      <c r="C75" s="41"/>
      <c r="D75" s="28"/>
      <c r="E75" s="28"/>
      <c r="F75" s="28"/>
      <c r="G75" s="28"/>
      <c r="H75" s="28"/>
      <c r="I75" s="56"/>
      <c r="J75" s="57"/>
      <c r="K75" s="57"/>
      <c r="L75" s="57"/>
      <c r="M75" s="57"/>
      <c r="N75" s="57"/>
      <c r="O75" s="56"/>
      <c r="P75" s="57"/>
      <c r="Q75" s="57"/>
      <c r="R75" s="57"/>
      <c r="S75" s="57"/>
      <c r="T75" s="58"/>
      <c r="U75" s="57"/>
      <c r="V75" s="59"/>
      <c r="W75" s="59"/>
      <c r="X75" s="59"/>
      <c r="Y75" s="59"/>
      <c r="Z75" s="60"/>
      <c r="AA75" s="59"/>
      <c r="AB75" s="59"/>
      <c r="AC75" s="59"/>
      <c r="AD75" s="59"/>
      <c r="AE75" s="59"/>
      <c r="AF75" s="59"/>
      <c r="AG75" s="61"/>
      <c r="AH75" s="59"/>
      <c r="AI75" s="59"/>
      <c r="AJ75" s="59"/>
      <c r="AK75" s="59"/>
      <c r="AL75" s="60"/>
      <c r="AM75" s="27"/>
    </row>
    <row r="76" spans="1:39" ht="15">
      <c r="A76" s="27"/>
      <c r="B76" s="28"/>
      <c r="C76" s="42"/>
      <c r="D76" s="54" t="s">
        <v>30</v>
      </c>
      <c r="E76" s="28"/>
      <c r="F76" s="28"/>
      <c r="G76" s="28"/>
      <c r="H76" s="28"/>
      <c r="I76" s="56"/>
      <c r="J76" s="57"/>
      <c r="K76" s="59"/>
      <c r="L76" s="59"/>
      <c r="M76" s="59"/>
      <c r="N76" s="59"/>
      <c r="O76" s="61"/>
      <c r="P76" s="59"/>
      <c r="Q76" s="59"/>
      <c r="R76" s="59"/>
      <c r="S76" s="59"/>
      <c r="T76" s="60"/>
      <c r="U76" s="59"/>
      <c r="V76" s="59"/>
      <c r="W76" s="59"/>
      <c r="X76" s="59"/>
      <c r="Y76" s="59"/>
      <c r="Z76" s="60"/>
      <c r="AA76" s="59"/>
      <c r="AB76" s="59"/>
      <c r="AC76" s="59"/>
      <c r="AD76" s="59"/>
      <c r="AE76" s="59"/>
      <c r="AF76" s="59"/>
      <c r="AG76" s="61"/>
      <c r="AH76" s="59"/>
      <c r="AI76" s="59"/>
      <c r="AJ76" s="59"/>
      <c r="AK76" s="59"/>
      <c r="AL76" s="60"/>
      <c r="AM76" s="27"/>
    </row>
    <row r="77" spans="1:39" ht="15" thickBot="1">
      <c r="A77" s="27"/>
      <c r="B77" s="28"/>
      <c r="C77" s="42"/>
      <c r="D77" s="28"/>
      <c r="E77" s="74" t="s">
        <v>15</v>
      </c>
      <c r="F77" s="75"/>
      <c r="G77" s="28"/>
      <c r="H77" s="28"/>
      <c r="I77" s="43"/>
      <c r="J77" s="44"/>
      <c r="K77" s="28"/>
      <c r="L77" s="28"/>
      <c r="M77" s="28"/>
      <c r="N77" s="28"/>
      <c r="O77" s="42"/>
      <c r="P77" s="28"/>
      <c r="Q77" s="28"/>
      <c r="R77" s="28"/>
      <c r="S77" s="28"/>
      <c r="T77" s="45"/>
      <c r="U77" s="46"/>
      <c r="V77" s="28"/>
      <c r="W77" s="28"/>
      <c r="X77" s="28"/>
      <c r="Y77" s="28"/>
      <c r="Z77" s="45"/>
      <c r="AA77" s="28"/>
      <c r="AB77" s="28"/>
      <c r="AC77" s="28"/>
      <c r="AD77" s="28"/>
      <c r="AE77" s="28"/>
      <c r="AF77" s="28"/>
      <c r="AG77" s="42"/>
      <c r="AH77" s="28"/>
      <c r="AI77" s="28"/>
      <c r="AJ77" s="28"/>
      <c r="AK77" s="28"/>
      <c r="AL77" s="45"/>
      <c r="AM77" s="27"/>
    </row>
    <row r="78" spans="1:39" ht="15.75" thickBot="1" thickTop="1">
      <c r="A78" s="27"/>
      <c r="B78" s="28"/>
      <c r="C78" s="42"/>
      <c r="D78" s="28"/>
      <c r="E78" s="75"/>
      <c r="F78" s="75" t="s">
        <v>47</v>
      </c>
      <c r="G78" s="28"/>
      <c r="H78" s="28"/>
      <c r="I78" s="115">
        <v>11276518.9</v>
      </c>
      <c r="J78" s="112">
        <v>11276520.51</v>
      </c>
      <c r="K78" s="112">
        <v>11276513.58</v>
      </c>
      <c r="L78" s="112">
        <v>9581664.88</v>
      </c>
      <c r="M78" s="112">
        <v>4866934.7</v>
      </c>
      <c r="N78" s="112">
        <v>4866852.34</v>
      </c>
      <c r="O78" s="114"/>
      <c r="P78" s="112">
        <v>491540</v>
      </c>
      <c r="Q78" s="112">
        <v>501897</v>
      </c>
      <c r="R78" s="112">
        <v>522657</v>
      </c>
      <c r="S78" s="112">
        <v>526111</v>
      </c>
      <c r="T78" s="113">
        <v>571409</v>
      </c>
      <c r="U78" s="112">
        <v>56313.249</v>
      </c>
      <c r="V78" s="110">
        <v>57741.208</v>
      </c>
      <c r="W78" s="110">
        <v>60139.061</v>
      </c>
      <c r="X78" s="110">
        <v>58572.859</v>
      </c>
      <c r="Y78" s="110">
        <v>56984.155</v>
      </c>
      <c r="Z78" s="109">
        <v>59665.087</v>
      </c>
      <c r="AA78" s="110">
        <v>207.6</v>
      </c>
      <c r="AB78" s="110">
        <v>207.6</v>
      </c>
      <c r="AC78" s="110">
        <v>218</v>
      </c>
      <c r="AD78" s="110">
        <v>217.7</v>
      </c>
      <c r="AE78" s="110">
        <v>215.4</v>
      </c>
      <c r="AF78" s="110">
        <v>220.9</v>
      </c>
      <c r="AG78" s="111">
        <v>242.3353</v>
      </c>
      <c r="AH78" s="110">
        <v>239.716408</v>
      </c>
      <c r="AI78" s="110">
        <v>238.433817</v>
      </c>
      <c r="AJ78" s="110">
        <v>237.398518</v>
      </c>
      <c r="AK78" s="110">
        <v>237.370034</v>
      </c>
      <c r="AL78" s="109">
        <v>237.16937</v>
      </c>
      <c r="AM78" s="27"/>
    </row>
    <row r="79" spans="1:39" ht="15.75" thickBot="1" thickTop="1">
      <c r="A79" s="27"/>
      <c r="B79" s="28"/>
      <c r="C79" s="42"/>
      <c r="D79" s="28"/>
      <c r="E79" s="75"/>
      <c r="F79" s="75" t="s">
        <v>46</v>
      </c>
      <c r="G79" s="28"/>
      <c r="H79" s="28"/>
      <c r="I79" s="108">
        <v>3.51</v>
      </c>
      <c r="J79" s="106">
        <v>3.69</v>
      </c>
      <c r="K79" s="106">
        <v>6.58</v>
      </c>
      <c r="L79" s="106">
        <v>6.16</v>
      </c>
      <c r="M79" s="106">
        <v>4.13</v>
      </c>
      <c r="N79" s="106">
        <v>21.57</v>
      </c>
      <c r="O79" s="94"/>
      <c r="P79" s="106">
        <v>27.11</v>
      </c>
      <c r="Q79" s="106">
        <v>29.14</v>
      </c>
      <c r="R79" s="106">
        <v>35.38</v>
      </c>
      <c r="S79" s="106">
        <v>23.16</v>
      </c>
      <c r="T79" s="107">
        <v>42.14</v>
      </c>
      <c r="U79" s="106">
        <v>43.55</v>
      </c>
      <c r="V79" s="104">
        <v>33.15</v>
      </c>
      <c r="W79" s="104">
        <v>16.29</v>
      </c>
      <c r="X79" s="104">
        <v>8.68</v>
      </c>
      <c r="Y79" s="104">
        <v>4.4</v>
      </c>
      <c r="Z79" s="103">
        <v>13.23</v>
      </c>
      <c r="AA79" s="104">
        <v>54.5</v>
      </c>
      <c r="AB79" s="104">
        <v>49.53</v>
      </c>
      <c r="AC79" s="104">
        <v>41.18</v>
      </c>
      <c r="AD79" s="104">
        <v>35.19</v>
      </c>
      <c r="AE79" s="104">
        <v>12.53</v>
      </c>
      <c r="AF79" s="104">
        <v>39.5</v>
      </c>
      <c r="AG79" s="105">
        <v>40.29</v>
      </c>
      <c r="AH79" s="104">
        <v>37.64</v>
      </c>
      <c r="AI79" s="104">
        <v>47.74</v>
      </c>
      <c r="AJ79" s="104">
        <v>24.98</v>
      </c>
      <c r="AK79" s="104">
        <v>15.6</v>
      </c>
      <c r="AL79" s="103">
        <v>65.82</v>
      </c>
      <c r="AM79" s="27"/>
    </row>
    <row r="80" spans="1:39" ht="15.75" thickBot="1" thickTop="1">
      <c r="A80" s="27"/>
      <c r="B80" s="28"/>
      <c r="C80" s="42"/>
      <c r="D80" s="28"/>
      <c r="E80" s="75"/>
      <c r="F80" s="75" t="s">
        <v>45</v>
      </c>
      <c r="G80" s="28"/>
      <c r="H80" s="28"/>
      <c r="I80" s="102">
        <v>39580581.339</v>
      </c>
      <c r="J80" s="99">
        <v>41610360.6819</v>
      </c>
      <c r="K80" s="99">
        <v>74199459.3564</v>
      </c>
      <c r="L80" s="99">
        <v>59023055.66080001</v>
      </c>
      <c r="M80" s="99">
        <v>20100440.311</v>
      </c>
      <c r="N80" s="99">
        <v>104978004.9738</v>
      </c>
      <c r="O80" s="101"/>
      <c r="P80" s="99">
        <v>13325649.4</v>
      </c>
      <c r="Q80" s="99">
        <v>14625278.58</v>
      </c>
      <c r="R80" s="99">
        <v>18491604.66</v>
      </c>
      <c r="S80" s="99">
        <v>12184730.76</v>
      </c>
      <c r="T80" s="100">
        <v>24079175.26</v>
      </c>
      <c r="U80" s="99">
        <v>2452441.99395</v>
      </c>
      <c r="V80" s="97">
        <v>1914121.0451999998</v>
      </c>
      <c r="W80" s="97">
        <v>979665.30369</v>
      </c>
      <c r="X80" s="97">
        <v>508412.41611999995</v>
      </c>
      <c r="Y80" s="97">
        <v>250730.282</v>
      </c>
      <c r="Z80" s="96">
        <v>789369.10101</v>
      </c>
      <c r="AA80" s="97">
        <v>11314.199999999999</v>
      </c>
      <c r="AB80" s="97">
        <v>10282.428</v>
      </c>
      <c r="AC80" s="97">
        <v>8977.24</v>
      </c>
      <c r="AD80" s="97">
        <v>7660.862999999999</v>
      </c>
      <c r="AE80" s="97">
        <v>2698.962</v>
      </c>
      <c r="AF80" s="97">
        <v>8725.550000000001</v>
      </c>
      <c r="AG80" s="98">
        <v>9763.689236999999</v>
      </c>
      <c r="AH80" s="97">
        <v>9022.92559712</v>
      </c>
      <c r="AI80" s="97">
        <v>11382.83042358</v>
      </c>
      <c r="AJ80" s="97">
        <v>5930.21497964</v>
      </c>
      <c r="AK80" s="97">
        <v>3702.9725304</v>
      </c>
      <c r="AL80" s="96">
        <v>15610.487933399998</v>
      </c>
      <c r="AM80" s="27"/>
    </row>
    <row r="81" spans="1:39" ht="15.75" thickBot="1" thickTop="1">
      <c r="A81" s="27"/>
      <c r="B81" s="28"/>
      <c r="C81" s="42"/>
      <c r="D81" s="28"/>
      <c r="E81" s="75"/>
      <c r="F81" s="75" t="s">
        <v>44</v>
      </c>
      <c r="G81" s="28"/>
      <c r="H81" s="28"/>
      <c r="I81" s="102">
        <v>24553397</v>
      </c>
      <c r="J81" s="99">
        <v>21805107</v>
      </c>
      <c r="K81" s="99">
        <v>16561886</v>
      </c>
      <c r="L81" s="99">
        <v>1676181</v>
      </c>
      <c r="M81" s="99">
        <v>-12639509</v>
      </c>
      <c r="N81" s="99">
        <v>2932556</v>
      </c>
      <c r="O81" s="101"/>
      <c r="P81" s="99">
        <v>5783113</v>
      </c>
      <c r="Q81" s="99">
        <v>5192387</v>
      </c>
      <c r="R81" s="99">
        <v>4890568</v>
      </c>
      <c r="S81" s="99">
        <v>4410354</v>
      </c>
      <c r="T81" s="100">
        <v>4649982</v>
      </c>
      <c r="U81" s="99">
        <v>-1335523</v>
      </c>
      <c r="V81" s="97">
        <v>-1209739</v>
      </c>
      <c r="W81" s="97">
        <v>-1210651</v>
      </c>
      <c r="X81" s="97">
        <v>-1320994</v>
      </c>
      <c r="Y81" s="97">
        <v>-1424623</v>
      </c>
      <c r="Z81" s="96">
        <v>-1450139</v>
      </c>
      <c r="AA81" s="97">
        <v>1913</v>
      </c>
      <c r="AB81" s="97">
        <v>1956</v>
      </c>
      <c r="AC81" s="97">
        <v>2021</v>
      </c>
      <c r="AD81" s="97">
        <v>1572</v>
      </c>
      <c r="AE81" s="97">
        <v>1210</v>
      </c>
      <c r="AF81" s="97">
        <v>1115</v>
      </c>
      <c r="AG81" s="98">
        <v>8634</v>
      </c>
      <c r="AH81" s="97">
        <v>7924</v>
      </c>
      <c r="AI81" s="97">
        <v>7380</v>
      </c>
      <c r="AJ81" s="97">
        <v>6810</v>
      </c>
      <c r="AK81" s="97">
        <v>6575</v>
      </c>
      <c r="AL81" s="96">
        <v>6302</v>
      </c>
      <c r="AM81" s="27"/>
    </row>
    <row r="82" spans="1:39" ht="15.75" thickBot="1" thickTop="1">
      <c r="A82" s="27"/>
      <c r="B82" s="28"/>
      <c r="C82" s="42"/>
      <c r="D82" s="28"/>
      <c r="E82" s="75"/>
      <c r="F82" s="75" t="s">
        <v>15</v>
      </c>
      <c r="G82" s="28"/>
      <c r="H82" s="28"/>
      <c r="I82" s="95">
        <v>1.612020582691674</v>
      </c>
      <c r="J82" s="92">
        <v>1.9082850949504628</v>
      </c>
      <c r="K82" s="92">
        <v>4.480133443522072</v>
      </c>
      <c r="L82" s="92">
        <v>35.21281750646261</v>
      </c>
      <c r="M82" s="92">
        <v>-1.5902864827265046</v>
      </c>
      <c r="N82" s="92">
        <v>35.79744256334747</v>
      </c>
      <c r="O82" s="94"/>
      <c r="P82" s="92">
        <v>2.304234657009123</v>
      </c>
      <c r="Q82" s="92">
        <v>2.8166772969734346</v>
      </c>
      <c r="R82" s="92">
        <v>3.781075053040874</v>
      </c>
      <c r="S82" s="92">
        <v>2.762755724370425</v>
      </c>
      <c r="T82" s="93">
        <v>5.17833730539172</v>
      </c>
      <c r="U82" s="92">
        <v>-1.836315805830375</v>
      </c>
      <c r="V82" s="89">
        <v>-1.5822595164742146</v>
      </c>
      <c r="W82" s="90">
        <v>-0.8092053809809763</v>
      </c>
      <c r="X82" s="90">
        <v>-0.384871101700689</v>
      </c>
      <c r="Y82" s="90">
        <v>-0.1759976372696496</v>
      </c>
      <c r="Z82" s="88">
        <v>-0.5443403018676141</v>
      </c>
      <c r="AA82" s="89">
        <v>5.91437532671197</v>
      </c>
      <c r="AB82" s="89">
        <v>5.256865030674847</v>
      </c>
      <c r="AC82" s="89">
        <v>4.441979218208807</v>
      </c>
      <c r="AD82" s="89">
        <v>4.873322519083969</v>
      </c>
      <c r="AE82" s="89">
        <v>2.2305471074380163</v>
      </c>
      <c r="AF82" s="89">
        <v>7.8256053811659205</v>
      </c>
      <c r="AG82" s="91">
        <v>1.1308419315496872</v>
      </c>
      <c r="AH82" s="90">
        <v>1.1386831899444725</v>
      </c>
      <c r="AI82" s="89">
        <v>1.542388946284553</v>
      </c>
      <c r="AJ82" s="89">
        <v>0.8708098354831131</v>
      </c>
      <c r="AK82" s="89">
        <v>0.5631897384638783</v>
      </c>
      <c r="AL82" s="88">
        <v>2.477068856458267</v>
      </c>
      <c r="AM82" s="27"/>
    </row>
    <row r="83" spans="2:39" ht="9" customHeight="1" thickBot="1" thickTop="1">
      <c r="B83" s="76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8"/>
      <c r="AI83" s="77"/>
      <c r="AJ83" s="77"/>
      <c r="AK83" s="77"/>
      <c r="AL83" s="77"/>
      <c r="AM83" s="79"/>
    </row>
    <row r="84" spans="3:39" s="1" customFormat="1" ht="12.75" customHeight="1">
      <c r="C84" s="80"/>
      <c r="D84" s="81"/>
      <c r="E84" s="82"/>
      <c r="F84" s="82"/>
      <c r="G84" s="82"/>
      <c r="H84" s="82"/>
      <c r="J84" s="82"/>
      <c r="AM84" s="83" t="s">
        <v>36</v>
      </c>
    </row>
    <row r="85" spans="3:39" s="1" customFormat="1" ht="12.75" customHeight="1">
      <c r="C85" s="84"/>
      <c r="D85" s="85"/>
      <c r="E85" s="86"/>
      <c r="F85" s="85"/>
      <c r="G85" s="85"/>
      <c r="H85" s="87"/>
      <c r="J85" s="87"/>
      <c r="AM85" s="83" t="s">
        <v>43</v>
      </c>
    </row>
  </sheetData>
  <mergeCells count="17">
    <mergeCell ref="AG14:AL14"/>
    <mergeCell ref="F9:V9"/>
    <mergeCell ref="F10:X10"/>
    <mergeCell ref="I13:N13"/>
    <mergeCell ref="O13:T13"/>
    <mergeCell ref="U13:Z13"/>
    <mergeCell ref="AA13:AF13"/>
    <mergeCell ref="I16:N16"/>
    <mergeCell ref="O16:T16"/>
    <mergeCell ref="U16:Z16"/>
    <mergeCell ref="AA16:AF16"/>
    <mergeCell ref="AG16:AL16"/>
    <mergeCell ref="AG13:AL13"/>
    <mergeCell ref="I14:N14"/>
    <mergeCell ref="O14:T14"/>
    <mergeCell ref="U14:Z14"/>
    <mergeCell ref="AA14:AF14"/>
  </mergeCells>
  <conditionalFormatting sqref="C17:AL17 C18:H25 N75:N82 N18:N53 J18:M25 C76:M82 C40:M51 C26:M33 G52:M53 I75:M75 I34:M39 T18:T53 P23:S24 P78:T82 O18:S22 O25:S53 Z18:Z53 V78:Y82 V18:Y25 V28:Y33 V35:Y35 V37:Y38 U26:Y27 U34:Y34 U39:Y53 U36:Y36 O75:Y77 AB21:AE21 AA22:AE53 AA18:AE20 AF18:AL53 Z75:AL82">
    <cfRule type="expression" priority="12" dxfId="0">
      <formula>MOD(ROW()/2,1)</formula>
    </cfRule>
  </conditionalFormatting>
  <conditionalFormatting sqref="J18:N25 T18:T25 P23:S24 O25:S25 O18:S22 V18:Z25 AB21:AE21 AA22:AE25 AA18:AE20 AF18:AL25">
    <cfRule type="expression" priority="13" dxfId="11">
      <formula>""</formula>
    </cfRule>
  </conditionalFormatting>
  <conditionalFormatting sqref="C34:H38 D39:H39">
    <cfRule type="expression" priority="11" dxfId="0">
      <formula>MOD(ROW()/2,1)</formula>
    </cfRule>
  </conditionalFormatting>
  <conditionalFormatting sqref="C52:F52 D53:F53">
    <cfRule type="expression" priority="10" dxfId="0">
      <formula>MOD(ROW()/2,1)</formula>
    </cfRule>
  </conditionalFormatting>
  <conditionalFormatting sqref="C53">
    <cfRule type="expression" priority="9" dxfId="0">
      <formula>MOD(ROW()/2,1)</formula>
    </cfRule>
  </conditionalFormatting>
  <conditionalFormatting sqref="J54:N61 P54:S61 I62:S68 T54:AL68 I70:AL74">
    <cfRule type="expression" priority="3" dxfId="0">
      <formula>MOD(ROW()/2,1)</formula>
    </cfRule>
  </conditionalFormatting>
  <conditionalFormatting sqref="C39">
    <cfRule type="expression" priority="8" dxfId="0">
      <formula>MOD(ROW()/2,1)</formula>
    </cfRule>
  </conditionalFormatting>
  <conditionalFormatting sqref="C54:H69">
    <cfRule type="expression" priority="7" dxfId="0">
      <formula>MOD(ROW()/2,1)</formula>
    </cfRule>
  </conditionalFormatting>
  <conditionalFormatting sqref="C69:H74 D75:H75">
    <cfRule type="expression" priority="6" dxfId="0">
      <formula>MOD(ROW()/2,1)</formula>
    </cfRule>
  </conditionalFormatting>
  <conditionalFormatting sqref="C75">
    <cfRule type="expression" priority="5" dxfId="0">
      <formula>MOD(ROW()/2,1)</formula>
    </cfRule>
  </conditionalFormatting>
  <conditionalFormatting sqref="C74">
    <cfRule type="expression" priority="4" dxfId="0">
      <formula>MOD(ROW()/2,1)</formula>
    </cfRule>
  </conditionalFormatting>
  <conditionalFormatting sqref="I69:AL69">
    <cfRule type="expression" priority="2" dxfId="0">
      <formula>MOD(ROW()/2,1)</formula>
    </cfRule>
  </conditionalFormatting>
  <conditionalFormatting sqref="U78:U82">
    <cfRule type="expression" priority="1" dxfId="0">
      <formula>MOD(ROW()/2,1)</formula>
    </cfRule>
  </conditionalFormatting>
  <printOptions horizontalCentered="1" verticalCentered="1"/>
  <pageMargins left="0.2" right="0.2" top="0.5" bottom="0.25" header="0.3" footer="0"/>
  <pageSetup fitToHeight="1" fitToWidth="1" horizontalDpi="600" verticalDpi="600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NavAcc</cp:lastModifiedBy>
  <cp:lastPrinted>2010-01-05T16:15:11Z</cp:lastPrinted>
  <dcterms:created xsi:type="dcterms:W3CDTF">2009-12-11T11:56:06Z</dcterms:created>
  <dcterms:modified xsi:type="dcterms:W3CDTF">2013-06-23T11:26:03Z</dcterms:modified>
  <cp:category/>
  <cp:version/>
  <cp:contentType/>
  <cp:contentStatus/>
</cp:coreProperties>
</file>